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amywildermuth/Downloads/"/>
    </mc:Choice>
  </mc:AlternateContent>
  <xr:revisionPtr revIDLastSave="0" documentId="8_{625ECCB0-7E02-1143-92C9-4ED37B975DC5}" xr6:coauthVersionLast="47" xr6:coauthVersionMax="47" xr10:uidLastSave="{00000000-0000-0000-0000-000000000000}"/>
  <bookViews>
    <workbookView xWindow="0" yWindow="600" windowWidth="28800" windowHeight="16180" xr2:uid="{00000000-000D-0000-FFFF-FFFF00000000}"/>
  </bookViews>
  <sheets>
    <sheet name="Overview" sheetId="1" r:id="rId1"/>
    <sheet name="Client Profile" sheetId="2" r:id="rId2"/>
    <sheet name="1. Fast-Track (Move Now)" sheetId="3" r:id="rId3"/>
    <sheet name="2. Federal NRCS" sheetId="4" r:id="rId4"/>
    <sheet name="3. USDA Farm Loans" sheetId="5" r:id="rId5"/>
    <sheet name="4. Kansas State" sheetId="6" r:id="rId6"/>
    <sheet name="5. Private Lenders" sheetId="7" r:id="rId7"/>
    <sheet name="6. Carbon &amp; Ecosystem" sheetId="8" r:id="rId8"/>
    <sheet name="7. Corporate Partnerships" sheetId="9" r:id="rId9"/>
    <sheet name="8. Foundations &amp; Awards" sheetId="10" r:id="rId10"/>
    <sheet name="Sources &amp; Notes" sheetId="11" r:id="rId11"/>
  </sheets>
  <calcPr calcId="0" iterateDelta="1E-4"/>
</workbook>
</file>

<file path=xl/sharedStrings.xml><?xml version="1.0" encoding="utf-8"?>
<sst xmlns="http://schemas.openxmlformats.org/spreadsheetml/2006/main" count="663" uniqueCount="570">
  <si>
    <t>CHELCIE — Kansas Agriculture &amp; Cattle Funding Opportunities</t>
  </si>
  <si>
    <t>Client: MT- LAND AND CATTLE LLC — 880-acre Johnson County, KS cow/calf operation, 142 head, formed 2025 (Year 1 at location; qualifies as a Beginning Farmer). Capital ask: $500K – $1M for LAND acquisition + operating capital + facility improvement. Active operating loan with Lyndon State Bank. Anchor sub-project: 60-acre wooded-to-pasture conversion sits in EQIP FY26 ranking queue (expect notification Mar–Jun 2026). Bucket 1 lists opportunities the client can move on NOW — the EQIP decision does not gate any of them.</t>
  </si>
  <si>
    <t>#</t>
  </si>
  <si>
    <t>Opportunity bucket</t>
  </si>
  <si>
    <t>What's on the tab</t>
  </si>
  <si>
    <t>Typical range</t>
  </si>
  <si>
    <t>Top-line direction</t>
  </si>
  <si>
    <t>Notes</t>
  </si>
  <si>
    <t>Fast-Track (Move Now on the $500K–$1M Ask)</t>
  </si>
  <si>
    <t>Land acquisition + operating capital + facility improvement pathways that can start THIS WEEK. Beginning-farmer preference, private lender pre-qual, KS cost-share sign-up.</t>
  </si>
  <si>
    <t>$300K land + $400K operating + $80K facilities</t>
  </si>
  <si>
    <t>Pursue</t>
  </si>
  <si>
    <t>Anchor priority. Start FSA + Frontier FC this week.</t>
  </si>
  <si>
    <t>Federal USDA-NRCS Conservation</t>
  </si>
  <si>
    <t>EQIP obstruction removal on the 60-acre parcel, pasture planting, brush mgmt, fencing, water, grazing; CSP, ACEP, RCPP.</t>
  </si>
  <si>
    <t>$50K – $500K+ / contract</t>
  </si>
  <si>
    <t>EQIP already in queue. Add companion practices to same contract.</t>
  </si>
  <si>
    <t>USDA Farm Loans (FSA &amp; Rural Dev)</t>
  </si>
  <si>
    <t>FSA Down Payment (land), Farm Ownership, Operating, Beginning-Farmer set-aside, Guaranteed, Farm Storage Facility, Microloans.</t>
  </si>
  <si>
    <t>$50K – $2.3M</t>
  </si>
  <si>
    <t>Farm Ownership + Operating combined. Down Payment sub-product likely blocked by 30% test (see Client Profile).</t>
  </si>
  <si>
    <t>Kansas State Cost-Share &amp; Water</t>
  </si>
  <si>
    <t>Johnson County Conservation District cost-share for fencing, water, grazing systems; WRAPS watershed cost-share.</t>
  </si>
  <si>
    <t>$5K – $80K / practice</t>
  </si>
  <si>
    <t>Johnson County District sign-up + free grazing plan.</t>
  </si>
  <si>
    <t>Private Ag Lenders &amp; Farm Credit</t>
  </si>
  <si>
    <t>Frontier Farm Credit YBS program, FCSAmerica, community ag banks. Complementary/competitive to Lyndon State Bank on the land purchase.</t>
  </si>
  <si>
    <t>$100K – $10M+</t>
  </si>
  <si>
    <t>Get 2–3 competing land-purchase term sheets vs. Lyndon State Bank.</t>
  </si>
  <si>
    <t>Ecosystem &amp; Carbon Markets</t>
  </si>
  <si>
    <t>Grassroots Carbon (880 owned acres meets 500-ac minimum). Native Energy, Agoro, Kateri as alternates.</t>
  </si>
  <si>
    <t>$3 – $10 / acre / yr</t>
  </si>
  <si>
    <t>Explore</t>
  </si>
  <si>
    <t>Real overlay at 880 ac. Confirm no double-counting with EQIP.</t>
  </si>
  <si>
    <t>Non-Obvious Corporate Partnerships</t>
  </si>
  <si>
    <t>McDonald's/NFWF Grassland Initiative, Cargill, Nestlé, Walmart supply-chain grants. Longer sales cycle — keep as Year-2 pathway.</t>
  </si>
  <si>
    <t>$100K – $5M / multi-year</t>
  </si>
  <si>
    <t>Hold</t>
  </si>
  <si>
    <t>Year-2 pathway once operation is stabilized.</t>
  </si>
  <si>
    <t>Foundations, Awards &amp; Industry Grants</t>
  </si>
  <si>
    <t>NCBA Rancher Resilience (network entry), Beef Checkoff research (cooperator fees), Sand County Leopold Award (2027 window).</t>
  </si>
  <si>
    <t>$1K – $50K</t>
  </si>
  <si>
    <t>NCBA + Beef Checkoff are cheap network entries.</t>
  </si>
  <si>
    <t>Overall priorities, sequencing, or constraints from the client</t>
  </si>
  <si>
    <t>Client Profile — MT- LAND AND CATTLE LLC</t>
  </si>
  <si>
    <t>From client intake submitted 2026-08-15. Use these fields to prefill every application. Open questions below must be answered before submission.</t>
  </si>
  <si>
    <t>Section</t>
  </si>
  <si>
    <t>Field</t>
  </si>
  <si>
    <t>Value / Note</t>
  </si>
  <si>
    <t>Business Identity</t>
  </si>
  <si>
    <t>Legal business name</t>
  </si>
  <si>
    <t>MT- LAND AND CATTLE LLC</t>
  </si>
  <si>
    <t>EIN</t>
  </si>
  <si>
    <t>41-3604243</t>
  </si>
  <si>
    <t>State formed / Year</t>
  </si>
  <si>
    <t>Kansas / 2025 (Year 1 at location)</t>
  </si>
  <si>
    <t>Physical address</t>
  </si>
  <si>
    <t>22170 West 191st Street, Kansas</t>
  </si>
  <si>
    <t>County</t>
  </si>
  <si>
    <t>Johnson County, KS  —  NOTE: Airtable says Johnson; earlier wiki note said Osage. Address geolocates to Johnson County. Confirm before FSA submission.</t>
  </si>
  <si>
    <t>Contact</t>
  </si>
  <si>
    <t>Derek Thomas  ·  913-488-4974  ·  DEREKTHOMAS58@GMAIL.COM</t>
  </si>
  <si>
    <t>Owners</t>
  </si>
  <si>
    <t>Derek Thomas  +  Lee Mudd  (share % not recorded — confirm 50/50 for FSA entity paperwork)</t>
  </si>
  <si>
    <t>Registered on SAM.gov</t>
  </si>
  <si>
    <t>Not sure  —  action: verify at sam.gov; register if missing (required for any USDA grant, not required for FSA loans).</t>
  </si>
  <si>
    <t>The Operation</t>
  </si>
  <si>
    <t>Acres owned</t>
  </si>
  <si>
    <t>880</t>
  </si>
  <si>
    <t>Acres leased</t>
  </si>
  <si>
    <t>Not reported</t>
  </si>
  <si>
    <t>Current head count</t>
  </si>
  <si>
    <t>142 (cow/calf)</t>
  </si>
  <si>
    <t>Type of operation</t>
  </si>
  <si>
    <t>Cow/calf</t>
  </si>
  <si>
    <t>Years at this location</t>
  </si>
  <si>
    <t>1  —  qualifies as Beginning Farmer (&lt;10 years)</t>
  </si>
  <si>
    <t>USDA farm tract / FSA farm number</t>
  </si>
  <si>
    <t>Not on file  —  action: request from FSA at pre-app meeting.</t>
  </si>
  <si>
    <t>Current FSA/NRCS participation</t>
  </si>
  <si>
    <t>Not sure  —  action: FSA county office can pull existing farm records.</t>
  </si>
  <si>
    <t>Financial Picture</t>
  </si>
  <si>
    <t>Gross farm income (last full year)</t>
  </si>
  <si>
    <t>Under $50k</t>
  </si>
  <si>
    <t>Total business assets</t>
  </si>
  <si>
    <t>Over $1M</t>
  </si>
  <si>
    <t>Total outstanding debt</t>
  </si>
  <si>
    <t>Current operating loan</t>
  </si>
  <si>
    <t>Yes  —  Lyndon State Bank</t>
  </si>
  <si>
    <t>Prior federal grant / USDA loan</t>
  </si>
  <si>
    <t>No</t>
  </si>
  <si>
    <t>FSA Service Center relationship</t>
  </si>
  <si>
    <t>Not yet established  —  will start at pre-app meeting.</t>
  </si>
  <si>
    <t>Bankruptcies / federal delinquencies</t>
  </si>
  <si>
    <t>Diligence note</t>
  </si>
  <si>
    <t>High-asset / low-cash pattern typical of Year-1 cattle scaling. FSA Direct loans require 'unable to obtain credit elsewhere' — existing Lyndon State Bank relationship helps document lender rate ceiling.</t>
  </si>
  <si>
    <t>Energy Profile</t>
  </si>
  <si>
    <t>Annual electricity</t>
  </si>
  <si>
    <t>Under $2,500</t>
  </si>
  <si>
    <t>Annual propane / natural gas</t>
  </si>
  <si>
    <t>Annual diesel / fuel</t>
  </si>
  <si>
    <t>Interest in energy improvements</t>
  </si>
  <si>
    <t>LED lighting, Irrigation pump, HVAC</t>
  </si>
  <si>
    <t>Low energy spend limits REAP payback. REAP small-project pathway ($2,500–$20K) is still viable for LED + irrigation-pump swap, but keep expectations modest. REAP grants are PAUSED nationally as of Mar 31, 2026 — guaranteed loans continue.</t>
  </si>
  <si>
    <t>Conservation &amp; Land</t>
  </si>
  <si>
    <t>Property ownership</t>
  </si>
  <si>
    <t>Mortgage</t>
  </si>
  <si>
    <t>Streams, wetlands, ponds</t>
  </si>
  <si>
    <t>Yes</t>
  </si>
  <si>
    <t>Interest in rotational / managed grazing</t>
  </si>
  <si>
    <t>Current NRCS conservation plan</t>
  </si>
  <si>
    <t>Not sure  —  action: request NRCS-CPA-52 status from county office.</t>
  </si>
  <si>
    <t>Conservation challenges</t>
  </si>
  <si>
    <t>Grazing land condition; Water quality; Fencing and rotational grazing setup</t>
  </si>
  <si>
    <t>Capital Ask &amp; Priorities</t>
  </si>
  <si>
    <t>Top needs</t>
  </si>
  <si>
    <t>Land  ·  Operating capital  ·  Facility improvement</t>
  </si>
  <si>
    <t>Total capital being sought</t>
  </si>
  <si>
    <t>$500K – $1M</t>
  </si>
  <si>
    <t>Timeline driver</t>
  </si>
  <si>
    <t>Scaling</t>
  </si>
  <si>
    <t>Client statement</t>
  </si>
  <si>
    <t>'We are maxed out on the amount of land we have for our herd. We need to purchase more land and add more head and will require necessary land and facility improvements.'</t>
  </si>
  <si>
    <t>Open Questions to Close Before Submission</t>
  </si>
  <si>
    <t>1. County confirmation</t>
  </si>
  <si>
    <t>2. Owner shares</t>
  </si>
  <si>
    <t>3. 3 years of tax returns</t>
  </si>
  <si>
    <t>4. Farm management experience substitute</t>
  </si>
  <si>
    <t>5. County-average farm size test</t>
  </si>
  <si>
    <t>6. SAM.gov registration</t>
  </si>
  <si>
    <t>7. Beginning Farmer determination form</t>
  </si>
  <si>
    <t>8. Lyndon State Bank rate ceiling</t>
  </si>
  <si>
    <t>9. Grassroots Carbon acreage</t>
  </si>
  <si>
    <t>Fast-Track — Not Blocked by EQIP</t>
  </si>
  <si>
    <t>Nine opportunities the client can start THIS WEEK, sequenced to the client's stated $500K–$1M ask (LAND · operating capital · facility improvement). Rows 1–4 target land + working capital and can be bundled at a single FSA pre-app meeting. None require the EQIP decision first.</t>
  </si>
  <si>
    <t>Opportunity</t>
  </si>
  <si>
    <t>Target / Scale</t>
  </si>
  <si>
    <t>Why it fits</t>
  </si>
  <si>
    <t>Proposed Entry Point</t>
  </si>
  <si>
    <t>Timeline / Next Decision Point</t>
  </si>
  <si>
    <t>Approve / Hold / Decline</t>
  </si>
  <si>
    <t>FSA Direct Farm Ownership Loan (LAND acquisition — primary path)</t>
  </si>
  <si>
    <t>Up to $600,000 direct, beginning-farmer priority; 30-year term</t>
  </si>
  <si>
    <t>Direct fit for the client's #1 stated need: 'purchase more land.' Beginning Farmer (Year 1 at location, &lt;10 yrs) gets FSA-reserved funds and priority ranking. Down Payment sub-product is likely blocked by the 30%-of-county-avg-acres test (see Open Questions), so standard Farm Ownership is the primary lane.</t>
  </si>
  <si>
    <t>Schedule the pre-application meeting at the Johnson County FSA Service Center THIS WEEK. Bring FSA-2001, 3 years of Derek + Lee personal tax returns, entity docs, balance sheet, and Lyndon State Bank's current terms as evidence of rate ceiling.</t>
  </si>
  <si>
    <t>Completeness check within 7 days of submission. Final decision required within 60 calendar days of a complete application. Funds disbursed within 15 business days of approval.</t>
  </si>
  <si>
    <t>FSA Guaranteed Farm Ownership Loan (LAND acquisition — higher ceiling alternative)</t>
  </si>
  <si>
    <t>Up to $2,343,000 FY26 ceiling; guarantee accelerates lender approval</t>
  </si>
  <si>
    <t>If the target land parcel plus improvements pushes the total above the direct-loan ceiling, run it through a commercial lender with FSA's 95% guarantee. Lyndon State Bank may not be an FSA-participating lender — Frontier Farm Credit and FCSAmerica are. Beginning-farmer priority still applies.</t>
  </si>
  <si>
    <t>Get 2–3 competing term sheets: (1) Lyndon State Bank, (2) Frontier Farm Credit, (3) FCSAmerica. Ask each whether they'll structure with an FSA guarantee. Whichever has the lowest all-in cost wins.</t>
  </si>
  <si>
    <t>FSA guarantee decision within 14 days of complete package. Total closing 2–4 weeks once the lender submits.</t>
  </si>
  <si>
    <t>FSA Direct Farm Operating Loan (Year-1 working capital + more cattle)</t>
  </si>
  <si>
    <t>Up to $400,000 direct; 50% of funds reserved for Beginning Farmers first 11 months of FY</t>
  </si>
  <si>
    <t>Client stated need #2 is operating capital. Applies directly to more head, feed, animal health, and pasture-establishment expenses. Under-$50K gross income means significant Year-1 gap between debt service and cattle sales revenue — this loan is the bridge.</t>
  </si>
  <si>
    <t>Bundle this into the same FSA county-office pre-app meeting as Farm Ownership. FSA can process both under one packet. Confirm Beginning Farmer status (FSA-2302) at that meeting.</t>
  </si>
  <si>
    <t>7-day completeness check, 60-day statutory decision, 15 business days to funding. Beginning-farmer set-aside honored through the first 11 months of each FSA fiscal year.</t>
  </si>
  <si>
    <t>Frontier Farm Credit — Growing Roots / Young-Beginning-Small (YBS) land + livestock package</t>
  </si>
  <si>
    <t>Land + operating + livestock, single relationship; specialty YBS terms</t>
  </si>
  <si>
    <t>Kansas-headquartered Farm Credit association serving Johnson County. YBS is designed for producers under 10 years of operation — that's exactly this client. Structured as a package (land + operating + cattle) so it competes head-to-head with the FSA path on convenience even if FSA has better rates.</t>
  </si>
  <si>
    <t>Call Frontier FC's nearest office (Ottawa or Olathe branch); request a joint meeting with a loan officer AND the YBS program lead. Ask specifically about FSA-guaranteed structures.</t>
  </si>
  <si>
    <t>Application to closing typically 3–6 weeks. Faster than FSA direct because private capital doesn't wait for federal decision windows.</t>
  </si>
  <si>
    <t>Johnson County Conservation District — Kansas State Cost-Share (fencing, water, grazing)</t>
  </si>
  <si>
    <t>$5K – $10K / practice; up to 70–80% cost-share on approved practices</t>
  </si>
  <si>
    <t>Client identified fencing and rotational-grazing setup as top conservation challenges. Johnson County District administers state cost-share on July–June state fiscal year — independent of NRCS ranking, so runs in parallel with the 60-acre EQIP application. Also unlocks a FREE grazing plan the District will help draft.</t>
  </si>
  <si>
    <t>Call the Johnson County Conservation District office this week. Ask about (1) current program-year sign-up window and (2) a free grazing/water plan visit.</t>
  </si>
  <si>
    <t>Sign-up windows vary by county but many run Jan–Apr; DOC allocates funding July 1 each year. Decisions on ranked applications typically issued within 4–8 weeks of the sign-up close.</t>
  </si>
  <si>
    <t>FSA Farm Storage Facility Loan (FSFL) — facility improvement path</t>
  </si>
  <si>
    <t>Up to $500,000 per applicant; 3–12 year terms at low fixed rates</t>
  </si>
  <si>
    <t>Client stated need #3 is facility improvement. FSFL covers grain bins, hay-storage structures, cattle handling facilities upgrades that qualify, cold-storage, and drying equipment. No 'unable to obtain credit elsewhere' test — easier to qualify than FSA Direct.</t>
  </si>
  <si>
    <t>At the FSA pre-app meeting, add FSFL to the loan bundle. FSFL is application-based year-round; no ranking cycle.</t>
  </si>
  <si>
    <t>Rolling applications year-round. Typical approval 30–60 days after complete package. Construction can begin after loan approval and disbursement.</t>
  </si>
  <si>
    <t>Grassroots Carbon (per-acre grazing overlay on the 880 owned acres)</t>
  </si>
  <si>
    <t>10-year contract; ~$5–10/acre/yr equivalent; 70% grower share; Nestlé/Shell buyer pool</t>
  </si>
  <si>
    <t>880 owned acres exceeds Grassroots' 500-acre minimum — real per-acre revenue overlay independent of USDA. Rotational-grazing interest and existing water bodies both support the underlying soil-carbon model. Baseline soil sampling before contract, so start now to have Year-1 revenue in place by pasture stocking.</t>
  </si>
  <si>
    <t>Apply at grassrootscarbon.com. Before signing, confirm no acres are already double-obligated under EQIP CSP or state cost-share (carbon programs exclude paid acres).</t>
  </si>
  <si>
    <t>Application → measurement team baseline: 4–8 weeks. Contract execution 2–3 months after baseline. Annual payments after Year-1 verification.</t>
  </si>
  <si>
    <t>REAP Guaranteed Loan (LED lighting + irrigation pump upgrade)</t>
  </si>
  <si>
    <t>$2,500 – $25,000+ project size; up to 75% guaranteed by USDA-RD</t>
  </si>
  <si>
    <t>Client flagged LED + irrigation pump + HVAC interest. REAP GRANTS are paused nationally (Mar 31, 2026), but REAP LOANS still active — Kansas Rural Development state office confirms guarantees continue. Low current spend caps ROI so keep project scope modest ($10–20K range).</t>
  </si>
  <si>
    <t>Contact Kansas USDA Rural Development state energy coordinator to identify a REAP-participating lender. Get an energy audit first (~$500–1,500).</t>
  </si>
  <si>
    <t>REAP guaranteed loan program IS accepting FY26 applications. Lender-driven timeline, typically 60–90 days.</t>
  </si>
  <si>
    <t>NCBA Rancher Resilience Grant — network entry to Cargill/Tyson supply-chain buyers</t>
  </si>
  <si>
    <t>~$400–$1,100 reimbursement for registration + housing at qualifying educational events</t>
  </si>
  <si>
    <t>Small dollars but the standard warm entry into the NCBA network, where Bucket 7 corporate partnerships (Cargill, Tyson, McDonald's) get initiated. For a scaling cow/calf operator with a 12–24 month scaling story, worth building the NCBA relationship now.</t>
  </si>
  <si>
    <t>Apply at ncba.org/education-resources/rancher-resilience-grant at least 30 days before a qualifying event (CattleCon 2027, AFGC, regional beef conferences).</t>
  </si>
  <si>
    <t>Rolling — applications reviewed as received. CattleCon 2027 window typically opens July 2026.</t>
  </si>
  <si>
    <t>Additional comments / opportunities to add</t>
  </si>
  <si>
    <t>Federal USDA-NRCS Conservation Programs</t>
  </si>
  <si>
    <t>EQIP, CSP, CRP, RCPP, ACEP, and the FY26 Regenerative Pilot — the primary federal cost-share stack. All share the Jan 15 batching + Jul 2 obligation cadence.</t>
  </si>
  <si>
    <t>EQIP – Obstruction Removal (Practice 500) for tree/brush clearing</t>
  </si>
  <si>
    <t>$1,326 – $3,126 / acre (FY2026 KS schedule)</t>
  </si>
  <si>
    <t>Direct fit for the 60-acre wooded conversion. Scheduled amounts for trees ≤6" and &gt;6" diameter map to the client's project.</t>
  </si>
  <si>
    <t>Contact the county USDA-NRCS field office to open a conservation plan and enter the FY26 EQIP ranking. Do NOT begin clearing before contract execution.</t>
  </si>
  <si>
    <t>FY26 batching deadline Jan 15, 2026 (passed). Ranking deadline Apr 17, 2026. Obligation deadline Jul 2, 2026. Applicants notified late spring / early summer 2026. Round 2 typically batches Apr–May.</t>
  </si>
  <si>
    <t>EQIP – Pasture &amp; Hay Planting (512), Brush Management (314), Grazing Management (528)</t>
  </si>
  <si>
    <t>$50 – $300+ / acre bundle</t>
  </si>
  <si>
    <t>Standard companion practices to a wooded-to-pasture conversion. NRCS typically bundles these into the same EQIP contract.</t>
  </si>
  <si>
    <t>Bundle these practices into the same EQIP conservation plan as obstruction removal; ask NRCS to sequence pasture establishment for the year after clearing.</t>
  </si>
  <si>
    <t>Same ranking cycle as obstruction removal. Practice implementation 12–36 months after contract signing.</t>
  </si>
  <si>
    <t>EQIP – Livestock Water Systems (Pipeline 516, Watering Facility 614, Spring 574, Pond 378)</t>
  </si>
  <si>
    <t>$3,000 – $10,000+ / unit</t>
  </si>
  <si>
    <t>Newly established pasture needs distributed water; EQIP covers pipeline, tanks, and spring/pond development.</t>
  </si>
  <si>
    <t>Include water-development components in the EQIP conservation plan; NRCS designs the layout based on paddock plan and stocking rate.</t>
  </si>
  <si>
    <t>Same EQIP contract as obstruction removal. Install 12–24 months after contract signing.</t>
  </si>
  <si>
    <t>EQIP – Fence (Practice 382), Cross-Fencing &amp; Livestock Pipeline</t>
  </si>
  <si>
    <t>$1.50 – $5.00 / linear foot</t>
  </si>
  <si>
    <t>Boundary and cross-fencing is the standard companion practice for grazing management on new pasture.</t>
  </si>
  <si>
    <t>Design cross-fencing for a rotational-grazing paddock system as part of the EQIP contract.</t>
  </si>
  <si>
    <t>Same EQIP contract cycle. Install in Year 1–2.</t>
  </si>
  <si>
    <t>Conservation Stewardship Program (CSP)</t>
  </si>
  <si>
    <t>5-year contracts, annual payments (Kansas avg. pasture ~$18–48/acre)</t>
  </si>
  <si>
    <t>Annual stewardship payments for maintaining and enhancing conservation practices — a durable revenue overlay on top of one-time EQIP.</t>
  </si>
  <si>
    <t>Enroll after Year 1 pasture establishment. CSP shares the January 15 national batching deadline with EQIP.</t>
  </si>
  <si>
    <t>FY27 CSP batching: expect Jan 2027 deadline. Ranking Apr 2027, obligation July 2027. Sign after EQIP practices are installed to maximize points.</t>
  </si>
  <si>
    <t>CRP-Grasslands (Conservation Reserve Program)</t>
  </si>
  <si>
    <t>Kansas rental rate ~$39–43/acre/yr, 10–15 year contract</t>
  </si>
  <si>
    <t>For any acres not converted to active pasture (buffers, marginal ground), CRP-Grasslands pays annual rental with continued grazing allowed.</t>
  </si>
  <si>
    <t>FSA county office; screen acres for eligibility during the next general or continuous signup.</t>
  </si>
  <si>
    <t>First 2026 Continuous CRP batching period: Feb 12 – Mar 20, 2026 (per farmers.gov). Watch for follow-on windows through the year.</t>
  </si>
  <si>
    <t>Regional Conservation Partnership Program (RCPP)</t>
  </si>
  <si>
    <t>Project-based; national pool up to $310M announced FY26</t>
  </si>
  <si>
    <t>RCPP funds practices through a partner (NGO, watershed, university) — often at higher payment rates and with priority ranking. Kansas has active RCPPs for Milford Lake and Flint/Red Hills grazing.</t>
  </si>
  <si>
    <t>Ask NRCS state office which active KS RCPP covers the property's county and route the application through the partner rather than direct EQIP.</t>
  </si>
  <si>
    <t>Partner-specific enrollment windows year-round. Contract obligation typically 3–6 months from partner acceptance.</t>
  </si>
  <si>
    <t>Agricultural Conservation Easement Program (ACEP-ALE)</t>
  </si>
  <si>
    <t>Up to 50% of easement value (multi-year)</t>
  </si>
  <si>
    <t>For the underlying land, ACEP-ALE compensates the owner for placing a working-lands agricultural easement.</t>
  </si>
  <si>
    <t>Partner with a Kansas land trust (Ranchland Trust of Kansas, TNC) that co-holds the easement and applies to NRCS.</t>
  </si>
  <si>
    <t>Long lead. Land-trust partnership 3–6 months. NRCS ACEP batching typically annually (Jan 15). Full easement close 12–24 months.</t>
  </si>
  <si>
    <t>Regenerative Pilot Program (new FY26 EQIP/CSP set-aside)</t>
  </si>
  <si>
    <t>Dedicated funding pool for regenerative practices</t>
  </si>
  <si>
    <t>USDA announced a new FY26 pilot with EQIP/CSP dollars set aside for regenerative practices including grazing management — a lower-competition ranking pool.</t>
  </si>
  <si>
    <t>Confirm current-year pilot practice list with KS NRCS and ask that the application be flagged for this ranking pool.</t>
  </si>
  <si>
    <t>Same Jan 15 batching deadline as EQIP. Notification typically alongside main EQIP round in spring 2026.</t>
  </si>
  <si>
    <t>USDA Farm Loans (FSA &amp; Rural Development)</t>
  </si>
  <si>
    <t>Direct and guaranteed debt for land, operating capital, storage, energy, and rural business. NOTE: REAP GRANTS are paused as of March 31, 2026 — REAP loans remain active.</t>
  </si>
  <si>
    <t>FSA Direct Farm Ownership Loan</t>
  </si>
  <si>
    <t>Up to $600,000 direct</t>
  </si>
  <si>
    <t>Finances purchase, expansion, or improvement of pasture ground — including the 60-acre wooded tract if not yet owned. Terms up to 40 years.</t>
  </si>
  <si>
    <t>Apply through the county FSA office; requires demonstrated inability to obtain commercial credit at reasonable rates.</t>
  </si>
  <si>
    <t>Completeness check within 7 days. FSA decision within 60 calendar days of complete application. Funds within 15 business days of approval.</t>
  </si>
  <si>
    <t>FSA Direct Farm Operating Loan</t>
  </si>
  <si>
    <t>Up to $400,000 direct; 5.00–5.25% recent 2026 rates</t>
  </si>
  <si>
    <t>Covers cattle purchase, feed, equipment, and operating expenses during herd establishment on the new pasture. Terms 1–7 years.</t>
  </si>
  <si>
    <t>Apply through county FSA office; can be paired with a Farm Ownership loan for a full package.</t>
  </si>
  <si>
    <t>Same 60-day decision timeline as Ownership. Microloans (≤$50K) often process in 2–4 weeks.</t>
  </si>
  <si>
    <t>FSA Guaranteed Operating &amp; Ownership Loans</t>
  </si>
  <si>
    <t>Up to $2,343,000 (FY26 ceiling)</t>
  </si>
  <si>
    <t>For scale beyond direct-loan limits, FSA guarantees a commercial-bank loan. Farm Bill 2026 (H.R. 7567) would raise this to $3M operating / $3.5M ownership.</t>
  </si>
  <si>
    <t>Work with a Farm Credit or commercial ag lender that participates in FSA guarantees; guarantee accelerates approval and reduces rate.</t>
  </si>
  <si>
    <t>FSA guarantee decision within 14 days of complete package. Lender closing 2–4 weeks total.</t>
  </si>
  <si>
    <t>FSA Beginning Farmer &amp; Rancher Loans</t>
  </si>
  <si>
    <t>Direct $400K–$600K; Down Payment 45% up to $667K purchase</t>
  </si>
  <si>
    <t>If the client (or an operating partner) has ≤10 years farming and doesn't own a farm &gt;30% of county avg. size, they qualify for beginning-farmer set-aside pools and 5% Down Payment Loan.</t>
  </si>
  <si>
    <t>Screen operating entity for beginning-farmer eligibility; FSA reserves annual dollars specifically for this category.</t>
  </si>
  <si>
    <t>60–120 days from initial inquiry to closing. Microloans 45–90 days.</t>
  </si>
  <si>
    <t>FSA Farm Storage Facility Loan (FSFL)</t>
  </si>
  <si>
    <t>Up to $500K (facilities) or $100K (handling trucks); ~4.25%+ rates</t>
  </si>
  <si>
    <t>Low-interest financing for hay barns, hay storage, and handling equipment supporting the cattle operation. 15% down, 3–12 year terms.</t>
  </si>
  <si>
    <t>Apply through FSA county office. Producers with 3 years of production history qualify (waived for microloans up to $50K).</t>
  </si>
  <si>
    <t>Approval typically 2–4 weeks from complete application per FSA-CCC.</t>
  </si>
  <si>
    <t>FSA Microloans (Operating &amp; Ownership)</t>
  </si>
  <si>
    <t>Up to $50,000 each</t>
  </si>
  <si>
    <t>Streamlined paperwork, reduced collateral requirements — useful for smaller equipment purchases, initial cattle purchases, or a first stocking of the new pasture.</t>
  </si>
  <si>
    <t>Apply through FSA county office; ideal for a first FSA relationship or bridge financing.</t>
  </si>
  <si>
    <t>Often 2–4 weeks. Fastest path into an FSA relationship.</t>
  </si>
  <si>
    <t>USDA Rural Development – REAP Guaranteed Loans</t>
  </si>
  <si>
    <t>Up to $25M guaranteed loan (energy efficiency + renewable)</t>
  </si>
  <si>
    <t>Ag producers deriving ≥50% of gross income from farming qualify for guaranteed financing on well pumps, LED barn lighting, insulated hay storage, and roof-mount solar.</t>
  </si>
  <si>
    <t>Contact a REAP-participating lender + Kansas USDA Rural Development state energy coordinator. Complete an energy audit first.</t>
  </si>
  <si>
    <t>USDA Rural Development – REAP GRANTS (currently paused)</t>
  </si>
  <si>
    <t>Up to $500K grant (efficiency), up to $1M grant (renewables); 25–50% of eligible cost</t>
  </si>
  <si>
    <t>Grants would cover the same practices as REAP loans — but USDA announced March 31, 2026 that REAP will not make further grant awards until updated regulations are in effect. Watch for reopening.</t>
  </si>
  <si>
    <t>Monitor rd.usda.gov and the REAP FAQ. When reopened, applicants who previously applied can reapply.</t>
  </si>
  <si>
    <t>PAUSED as of Mar 31, 2026. No FY26 NOFO planned before rule update. Loans continue in parallel.</t>
  </si>
  <si>
    <t>USDA Rural Development – Business &amp; Industry (B&amp;I) Guaranteed Loan</t>
  </si>
  <si>
    <t>Up to $25M guaranteed</t>
  </si>
  <si>
    <t>If value-add or direct-to-consumer beef processing/marketing is part of the future plan, B&amp;I guarantees expansion capital.</t>
  </si>
  <si>
    <t>Route through a commercial lender that participates in USDA B&amp;I; typically packaged with an operating partner.</t>
  </si>
  <si>
    <t>Lender-driven; typically 90–120 days from complete package.</t>
  </si>
  <si>
    <t>Kansas State Cost-Share &amp; Water Programs</t>
  </si>
  <si>
    <t>State-funded programs from KDA Division of Conservation, KDHE, and KAWS. These stack on top of federal cost-share and run on separate timelines — most are county-district cycles.</t>
  </si>
  <si>
    <t>Kansas Water Resources Cost-Share Program (WRCSP)</t>
  </si>
  <si>
    <t>Up to 70–80% cost-share, typically capped $10,000/practice</t>
  </si>
  <si>
    <t>County Conservation District program funding enduring practices — pasture planting, cross-fencing, watering facilities, spring development, critical-area planting, riparian buffer. Direct overlay on the pasture plan.</t>
  </si>
  <si>
    <t>Apply through the county Conservation District office. Work must not begin before contract approval.</t>
  </si>
  <si>
    <t>State FY runs Jul 1–Jun 30. Many districts run Jan–Apr sign-ups; DOC allocates July 1. Ranked contracts approved 4–8 weeks after sign-up close.</t>
  </si>
  <si>
    <t>Kansas Non-Point Source (NPS) Pollution Control Program</t>
  </si>
  <si>
    <t>50–70% cost-share; up to $10,000 for BMPs</t>
  </si>
  <si>
    <t>Covers BMPs adjacent to the pasture conversion: heavy-use area protection near troughs, waste storage, septic replacement, abandoned-well decommissioning up to $1,000/well.</t>
  </si>
  <si>
    <t>Same Conservation District intake as WRCSP; often bundled in a single state cost-share package.</t>
  </si>
  <si>
    <t>Same district sign-up windows and July-1 allocation cycle as WRCSP.</t>
  </si>
  <si>
    <t>Kansas Riparian &amp; Wetlands Protection Program</t>
  </si>
  <si>
    <t>Up to 70% financial assistance; $80/acre/yr for 10 years (Sensitive Riparian)</t>
  </si>
  <si>
    <t>If the property or adjacent ground has creek frontage, the Sensitive Riparian Program (KAWS) pays for riparian planting and 10-year annual payments.</t>
  </si>
  <si>
    <t>Apply via Kansas Alliance for Wetlands &amp; Streams or the KDA Division of Conservation Riparian &amp; Wetlands Program.</t>
  </si>
  <si>
    <t>KAWS accepts applications rolling; decisions typically within 60–90 days of complete submission.</t>
  </si>
  <si>
    <t>WRAPS (Watershed Restoration and Protection Strategy) Cost-Share</t>
  </si>
  <si>
    <t>~$2M annual statewide pool; sub-project grants</t>
  </si>
  <si>
    <t>If the property is in a priority watershed (Lower Kansas, Milford Lake, Turkey/Sand/Kisiwa Creeks, etc.), WRAPS funds livestock BMPs to reduce sediment and nutrient loading.</t>
  </si>
  <si>
    <t>Identify the HUC-12 watershed and contact the corresponding WRAPS coordinator. KDHE and KDA-DOC jointly administer.</t>
  </si>
  <si>
    <t>KDHE WRAPS RFP typically opens Oct 1–31 each year; notifications by Dec 15; 3-year project periods start July 1.</t>
  </si>
  <si>
    <t>Livestock Water Efficiency Cost-Share (KDA-DOC)</t>
  </si>
  <si>
    <t>Cost-share + incentive payments; multiple annual signups</t>
  </si>
  <si>
    <t>Direct support for high-efficiency livestock waterers and water recycling — pairs cleanly with EQIP pipeline/water-facility installations.</t>
  </si>
  <si>
    <t>Apply through KDA-DOC; applicant must hold a current KS livestock water right.</t>
  </si>
  <si>
    <t>KDA-DOC has run windows like Oct 15 – Nov 14; multiple sign-ups per year. Monitor agriculture.ks.gov news.</t>
  </si>
  <si>
    <t>Kansas Wildfire Recovery Cost-Share</t>
  </si>
  <si>
    <t>Up to $10,000/landowner</t>
  </si>
  <si>
    <t>If any of the acreage is in wildfire-designated counties (Barber, Clark, Comanche, Finney, Meade, Rawlins, Seward, Stevens, and eligible expansion counties), covers temporary fencing, watering facilities, cover crops.</t>
  </si>
  <si>
    <t>Local Conservation District. First-come, first-served until funds allocated.</t>
  </si>
  <si>
    <t>Current window extended through June 30, 2026. Check for further extension; watch for a 2026 disaster-window reopening.</t>
  </si>
  <si>
    <t>Sediment &amp; Nutrient Reduction Initiative (above federal reservoirs)</t>
  </si>
  <si>
    <t>Landowner cost-share in priority reservoir watersheds</t>
  </si>
  <si>
    <t>New KDA-DOC initiative for sediment-reducing practices above federal reservoirs where water-supply storage is impacted.</t>
  </si>
  <si>
    <t>Local Conservation District or WRAPS coordinator; funded by the State Water Plan Fund.</t>
  </si>
  <si>
    <t>Rolling enrollment as funds are made available. Verify current status with local district.</t>
  </si>
  <si>
    <t>Conservation Reserve Enhancement Program (CREP) – Kansas</t>
  </si>
  <si>
    <t>Federal-state layered rental payments</t>
  </si>
  <si>
    <t>For targeted KS watersheds (Upper Arkansas, etc.), CREP layers state cost-share on federal CRP rental — up to 50% state cost-share plus federal enrollment.</t>
  </si>
  <si>
    <t>FSA county office in coordination with KDA-DOC. Check if the property's watershed is in an active CREP agreement.</t>
  </si>
  <si>
    <t>Continuous CRP batching (with CREP overlay) — first FY26 window Feb 12 – Mar 20, 2026.</t>
  </si>
  <si>
    <t>Commercial debt options ranked from Farm Credit System through community banks and livestock specialists. All independent of the EQIP decision.</t>
  </si>
  <si>
    <t>Frontier Farm Credit (Manhattan, KS — Farm Credit System)</t>
  </si>
  <si>
    <t>Land, operating, livestock, and young/beginning/small producer lending</t>
  </si>
  <si>
    <t>Farm Credit System association serving eastern Kansas — 6 offices, 6,700 producers, $523M in YBS loan volume. Dedicated coaching for young/beginning/small producers.</t>
  </si>
  <si>
    <t>Local branch in the county or nearest office; ask specifically about their Growing Roots and YBS programs.</t>
  </si>
  <si>
    <t>Application to closing typically 3–6 weeks for standard packages.</t>
  </si>
  <si>
    <t>Farm Credit Services of America (western KS collaboration)</t>
  </si>
  <si>
    <t>Real estate, operating, livestock, insurance</t>
  </si>
  <si>
    <t>Farm Credit Services of America collaborates with Frontier and AgCountry; if the property sits in western Kansas, this is the corresponding association.</t>
  </si>
  <si>
    <t>Nearest FCSAmerica office; typical land loans amortize 20+ years with 35% down.</t>
  </si>
  <si>
    <t>3–6 weeks from complete application to closing.</t>
  </si>
  <si>
    <t>Regional &amp; Community Ag Banks (INTRUST, Central National, Landmark, First Bank Kansas)</t>
  </si>
  <si>
    <t>Land purchase, operating lines, cattle financing</t>
  </si>
  <si>
    <t>Kansas community banks have deep cattle lending relationships and can move faster than Farm Credit on smaller deals. Often the right structure for a 60-acre parcel with a modest herd.</t>
  </si>
  <si>
    <t>Introductions through county extension agent or Farm Bureau; get 2–3 competing term sheets alongside Farm Credit.</t>
  </si>
  <si>
    <t>2–4 weeks to closing when combined with an FSA guarantee.</t>
  </si>
  <si>
    <t>Livestock-specialty lenders (BCK Livestock Financial, National Livestock Credit)</t>
  </si>
  <si>
    <t>Herd-expansion lines, feed advances, lot-by-lot loans</t>
  </si>
  <si>
    <t>Specialists in cattle-only credit lines — flexible advance structures that follow the cattle cycle rather than a fixed operating year.</t>
  </si>
  <si>
    <t>Direct outreach; ask for both a revolving line and a lot-by-lot option to compare cash-flow fit.</t>
  </si>
  <si>
    <t>2–4 weeks from application to first advance for existing customers.</t>
  </si>
  <si>
    <t>Ranchland Trust of Kansas — conservation-financed easement partners</t>
  </si>
  <si>
    <t>Compensated working-lands easements</t>
  </si>
  <si>
    <t>RTK partners on Kansas ACEP-ALE deals and connects landowners to easement buyers and philanthropic partners — can unlock cash while keeping the land in cattle production.</t>
  </si>
  <si>
    <t>Direct outreach to RTK; expect a multi-year process paired with an ACEP-ALE federal application.</t>
  </si>
  <si>
    <t>First conversation 2–4 weeks. Full easement close 12–18 months.</t>
  </si>
  <si>
    <t>Ecosystem-Service and Carbon Markets</t>
  </si>
  <si>
    <t>Per-acre or per-ton payment programs for regenerative grazing, soil carbon, and habitat outcomes. NOTE: The KACD-delivered ESMC EcoHarvest project in Kansas is currently NOT accepting new enrollments.</t>
  </si>
  <si>
    <t>Grassroots Carbon (Nestlé / Shell buyer network)</t>
  </si>
  <si>
    <t>$5–10/acre/yr equivalent; 10-year contract; 70–80% grower share</t>
  </si>
  <si>
    <t>Requires 500+ acres (some flexibility at ~1,000). US ranchers get paid annually for soil carbon stored via regenerative grazing. Partners with Nestlé for beef supply-chain decarbonization and Shell for offsets. Uses PastureMap for tracking.</t>
  </si>
  <si>
    <t>Apply at grassrootscarbon.com; measurement team confirms baseline before contract.</t>
  </si>
  <si>
    <t>Application to baseline sampling 4–8 weeks. Contract 2–3 months after baseline. Payments annual after Year 1 verification.</t>
  </si>
  <si>
    <t>Native Energy — NGP Improved Grazing Carbon Program (Northern Great Plains)</t>
  </si>
  <si>
    <t>$2.50–$8.50/acre/yr (Help Build vs Outcome-Based); 30-year contract</t>
  </si>
  <si>
    <t>Two payment structures: upfront capital for grazing infrastructure, or per-VER outcome-based payments. Kansas rangeland qualifies within the NGP footprint.</t>
  </si>
  <si>
    <t>Apply through Western Sustainability Exchange or Native Energy directly.</t>
  </si>
  <si>
    <t>Application review 60–90 days. Contract close within 6 months.</t>
  </si>
  <si>
    <t>Agoro Carbon Alliance</t>
  </si>
  <si>
    <t>Per-acre annual incentives; 10-year contract, higher payments in Y1 and Y10</t>
  </si>
  <si>
    <t>Pasture/rangeland practice-change program (rotational grazing, extended grazing, brush management). Payments tied to verified soil-carbon accrual above baseline.</t>
  </si>
  <si>
    <t>getstarted@agorocarbon.com; requires baseline soil sampling.</t>
  </si>
  <si>
    <t>Enrollment to baseline: 60–90 days. First payment Year 1 upon verification.</t>
  </si>
  <si>
    <t>Kateri Carbon (adaptive grazing, 30-year program)</t>
  </si>
  <si>
    <t>$5–$10/acre/yr average; 70% grower share (75% if Audubon-certified)</t>
  </si>
  <si>
    <t>Covers all program costs including soil sampling, virtual fencing, GPS tags, and ranch advisory. 10-year practice change + 20-year conservation.</t>
  </si>
  <si>
    <t>Direct outreach through katericarbon.com.</t>
  </si>
  <si>
    <t>Application → assessment → contract typically 3–6 months.</t>
  </si>
  <si>
    <t>Bayer Carbon Program (ForGround) — supplementary if cropland is rotated</t>
  </si>
  <si>
    <t>$5–$12/acre/yr (reduced till + cover crops)</t>
  </si>
  <si>
    <t>Not primary for pure grazing, but relevant if any acres are cycled into cropland for winter forage or if the client operates additional cropland.</t>
  </si>
  <si>
    <t>Enroll fields at bayerforground.com; grazing is allowed on enrolled fields but not itself an incentivized practice.</t>
  </si>
  <si>
    <t>Field enrollment rolling. Payment cycle annual after practice verification.</t>
  </si>
  <si>
    <t>Ducks Unlimited / KAWS — private-lands habitat cost-share</t>
  </si>
  <si>
    <t>Project-based; layered federal-private financing</t>
  </si>
  <si>
    <t>DU has active KS Central-Flyway private-lands work funding riparian, wetland, and grassland restoration. Ecosystem-service revenue plus biodiversity co-benefits.</t>
  </si>
  <si>
    <t>DU Great Plains office and KAWS project coordinator.</t>
  </si>
  <si>
    <t>Project-specific; typical 90–180 days from inquiry to project scope.</t>
  </si>
  <si>
    <t>ESMC EcoHarvest via KACD (currently paused for Kansas)</t>
  </si>
  <si>
    <t>$15–16/ton CO2e; 5-year commitment</t>
  </si>
  <si>
    <t>In Kansas, KACD delivered EcoHarvest through select Conservation Districts with a General Mills / NACD partnership. KACD's project page currently states 'not taking any additional enrollments.'</t>
  </si>
  <si>
    <t>Monitor kacd.net/ecosystem-services-market-consortium.cfm and ecosystemservicesmarket.org. Contact KACD Dan Meyerhoff for status.</t>
  </si>
  <si>
    <t>Kansas project PAUSED — no additional enrollments as of latest KACD update. Reopening timeline unclear.</t>
  </si>
  <si>
    <t>Named companies with a documented partnership pattern in regenerative beef, grassland conservation, or supply-chain sourcing.</t>
  </si>
  <si>
    <t>McDonald's USA × NFWF Grassland Resilience &amp; Conservation Initiative</t>
  </si>
  <si>
    <t>$200M / 7 years; $42M initial round awarded; 4M acres across ~38 states</t>
  </si>
  <si>
    <t>The largest current U.S. regenerative-beef grants program. Kansas is in scope. First-round grantees include Sand County Foundation, American Farmland Trust, and Audubon. Funds flow through those grantees to ranchers.</t>
  </si>
  <si>
    <t>Reach out to Sand County Foundation (already funded for KS ranchers) or American Farmland Trust to be routed as a participating rancher.</t>
  </si>
  <si>
    <t>Rancher-level engagement rolling — grantees have multi-year runway from 2026 awards. Contact grantees in Q3–Q4 2026 for FY27 slots.</t>
  </si>
  <si>
    <t>Cargill Regenerative Beef Programs</t>
  </si>
  <si>
    <t>Supply-chain premium programs; producer education grants</t>
  </si>
  <si>
    <t>Cargill is a lead McDonald's-initiative supplier and separately funds NCBA's Rancher Resilience Grant. Regen-beef premium programs pay for verified practice adoption in Cargill's supply chain — accessible if cattle enter Cargill packing (Dodge City, Emporia, Wichita).</t>
  </si>
  <si>
    <t>Cargill Sustainability team via NCBA introduction; ask about the current regen-beef pilot enrollment.</t>
  </si>
  <si>
    <t>Supply-chain enrollment rolling. Premium program 12-month verification cycles.</t>
  </si>
  <si>
    <t>The Coca-Cola Company — Grassland Resilience contributor</t>
  </si>
  <si>
    <t>Corporate co-funder of NFWF McDonald's initiative</t>
  </si>
  <si>
    <t>Coca-Cola co-funds the NFWF initiative specifically for water-related grassland outcomes. Kansas ranches over the Ogallala or in priority water-supply watersheds are especially relevant.</t>
  </si>
  <si>
    <t>Route through NFWF or a participating grantee (Audubon, TNC, Sand County); direct approach rarely productive.</t>
  </si>
  <si>
    <t>Same rolling engagement as McDonald's/NFWF grantees.</t>
  </si>
  <si>
    <t>General Mills × ESMC Eco-Harvest Roadmap</t>
  </si>
  <si>
    <t>500,000-acre enrollment target; $16/ton floor</t>
  </si>
  <si>
    <t>General Mills is the anchor corporate off-taker for ESMC's Kansas/Oklahoma pilot alongside NACD.</t>
  </si>
  <si>
    <t>Via KACD (see Bucket 6). NOTE: Kansas KACD project currently paused for new enrollments.</t>
  </si>
  <si>
    <t>Contingent on KACD reopening (currently paused).</t>
  </si>
  <si>
    <t>Nestlé × Grassroots Carbon (regenerative beef supply chain)</t>
  </si>
  <si>
    <t>Per-acre carbon-credit payments financed via Nestlé's Scope 3</t>
  </si>
  <si>
    <t>Nestlé partners with Grassroots Carbon to pay ranchers for soil carbon in its beef supply chain. Accessible to any qualifying US rancher via Grassroots enrollment.</t>
  </si>
  <si>
    <t>Grassroots Carbon application (see Bucket 6); Nestlé is the supply-chain demand.</t>
  </si>
  <si>
    <t>Same as Grassroots timeline (2–4 months application to contract).</t>
  </si>
  <si>
    <t>Walmart — Project Gigaton / regenerative beef sourcing</t>
  </si>
  <si>
    <t>Supply-chain grants and premium programs; scale TBD</t>
  </si>
  <si>
    <t>Walmart has committed to regenerative-beef sourcing and works through packer partners (Tyson, Cargill) plus NGOs (WWF, EDF) to fund on-ranch practice changes.</t>
  </si>
  <si>
    <t>Approach via Walmart's beef-supplier packers or WWF Sustainable Ranching Initiative.</t>
  </si>
  <si>
    <t>Supply-chain enrollment rolling through packer partners.</t>
  </si>
  <si>
    <t>Danone North America — regenerative supply-shed grants</t>
  </si>
  <si>
    <t>Program-specific grants and premiums</t>
  </si>
  <si>
    <t>Danone runs grazier and dairy regenerative programs and has funded soil-health work in the Great Plains. Relevant if client operates any dairy or forage-supply to Danone facilities.</t>
  </si>
  <si>
    <t>Danone North America Sustainability team; typically routed through Understanding Ag or Soil Health Academy.</t>
  </si>
  <si>
    <t>Program-specific; typically 6–12 month engagement cycle.</t>
  </si>
  <si>
    <t>Bayer / Corteva / Syngenta — grazier-adjacent regen ag research trials</t>
  </si>
  <si>
    <t>Per-acre trial payments; equipment cost-share</t>
  </si>
  <si>
    <t>Ag input majors run on-farm regenerative trials paired with per-acre payments and free inputs. Fits hybrid crop-cattle operations.</t>
  </si>
  <si>
    <t>Local dealer for Bayer ForGround, Corteva Granular, or Syngenta Cropwise.</t>
  </si>
  <si>
    <t>Trial slots typically open Nov–Feb for the following growing season.</t>
  </si>
  <si>
    <t>Tyson Foods — Climate-Smart Beef supply-shed contracts</t>
  </si>
  <si>
    <t>Practice-adoption premiums per head</t>
  </si>
  <si>
    <t>Tyson's Climate-Smart Beef program (with Where Food Comes From, IMI Global, Beef Marketing Group) pays a premium for verified low-emissions cattle. Kansas cattle entering Tyson's Holcomb, Emporia, or Amarillo plants can enroll.</t>
  </si>
  <si>
    <t>Direct feedyard relationships or IMI Global verification; ask packer buyer about Climate-Smart premium.</t>
  </si>
  <si>
    <t>Enrollment rolling. Verification cycles annual.</t>
  </si>
  <si>
    <t>Smaller-dollar but high-signal awards, foundation programs, and industry cost-share. Often the entry point into the larger corporate partnerships in Bucket 7.</t>
  </si>
  <si>
    <t>Sand County Foundation — Leopold Conservation Award (Kansas)</t>
  </si>
  <si>
    <t>$10,000 award + national recognition</t>
  </si>
  <si>
    <t>Presented in Kansas with KACD, Kansas Farm Bureau, and Ranchland Trust of Kansas. Recognizes ranchers whose stewardship exceeds regulatory minimums. Unlocks warm intros to conservation buyers, easement partners, corporate supply chains.</t>
  </si>
  <si>
    <t>Self-nominate at sandcountyfoundation.org/ApplyLCA. 2027 window opens Jan 2027.</t>
  </si>
  <si>
    <t>2026 window CLOSED (June 1, 2026 deadline). 2027 window opens ~January, closes June 1, 2027. Winner presented at KACD convention Nov 2027.</t>
  </si>
  <si>
    <t>Sand County Foundation — NFWF Grassland Resilience sub-grants</t>
  </si>
  <si>
    <t>$7.8M multi-year grant to Sand County covering 15 states incl. Kansas</t>
  </si>
  <si>
    <t>Sand County was named a first-round grantee of the NFWF McDonald's initiative and works directly with Kansas cattle ranchers on grazing infrastructure, habitat, and water resources.</t>
  </si>
  <si>
    <t>Direct outreach to Sand County Foundation as one of the six initial grantees serving Kansas.</t>
  </si>
  <si>
    <t>Sand County rancher intake rolling through 2026–2029 project period.</t>
  </si>
  <si>
    <t>NCBA / National Cattlemen's Foundation — Rancher Resilience Grant</t>
  </si>
  <si>
    <t>~$400–$1,100 reimbursement (registration + housing at CattleCon or regional events)</t>
  </si>
  <si>
    <t>Not capital, but a paid pathway into NCBA's Cattlemen's College and the industry network where corporate partnerships in Bucket 7 are typically initiated.</t>
  </si>
  <si>
    <t>Apply at ncba.org/education-resources/rancher-resilience-grant. Submit at least 30 days before the target event.</t>
  </si>
  <si>
    <t>Rolling. CattleCon 2027 application window typically opens July 2026 (Oct 15 deadline).</t>
  </si>
  <si>
    <t>NCBA — Environmental Stewardship Award Program (ESAP)</t>
  </si>
  <si>
    <t>Regional award + national recognition</t>
  </si>
  <si>
    <t>Regional and national recognition for cattle producers demonstrating stewardship — opens doors to premium buyers, supply-chain programs, and media.</t>
  </si>
  <si>
    <t>Nominations through Kansas Livestock Association / NCBA.</t>
  </si>
  <si>
    <t>Regional nomination cycles typically close Mar–May annually.</t>
  </si>
  <si>
    <t>Beef Checkoff — Sustainability Research grants (via NCBA)</t>
  </si>
  <si>
    <t>Project-based; multi-year cooperator payments</t>
  </si>
  <si>
    <t>If willing to host on-ranch research (grazing trials, GHG measurement, forage species), Beef Checkoff funds applied research and pays cooperating producers.</t>
  </si>
  <si>
    <t>beefresearch.org/research-hub. FY26 Sustainability RFP is OPEN. Route via K-State Beef Cattle Institute.</t>
  </si>
  <si>
    <t>FY26 RFP open. Pre-proposal review 60–90 days; cooperator selection by PI.</t>
  </si>
  <si>
    <t>American Farmland Trust — Kansas working-lands programs</t>
  </si>
  <si>
    <t>Project-based; direct rancher grants</t>
  </si>
  <si>
    <t>AFT is a Grassland Resilience Initiative grantee and runs Regenerative Agriculture Initiative and Farms for a New Generation — small direct grants plus technical assistance.</t>
  </si>
  <si>
    <t>Kansas AFT contact via farmland.org.</t>
  </si>
  <si>
    <t>Program-specific windows. Farms for a New Generation typically annual.</t>
  </si>
  <si>
    <t>Audubon Conservation Ranching Certification</t>
  </si>
  <si>
    <t>Premium market access + habitat cost-share</t>
  </si>
  <si>
    <t>Certified ranches receive a bird-friendly seal that unlocks premium retail (Whole Foods) plus periodic habitat cost-share. Boosts profit share on Kateri Carbon contracts.</t>
  </si>
  <si>
    <t>Apply at audubon.org/conservation/ranching. Requires habitat management plan and monitoring.</t>
  </si>
  <si>
    <t>Application to certification 6–12 months (habitat plan development is the main path).</t>
  </si>
  <si>
    <t>The Nature Conservancy — Great Plains Grassland Program</t>
  </si>
  <si>
    <t>Project-based grazing agreements and easements</t>
  </si>
  <si>
    <t>TNC partners with NRCS via RCPP and directly with ranchers in the Flint Hills and Great Plains for grazing leases, prescribed burning, and easements.</t>
  </si>
  <si>
    <t>Contact TNC Kansas chapter (Flint Hills / Central Grasslands program).</t>
  </si>
  <si>
    <t>Project-specific; typical 3–6 months from first conversation to scope.</t>
  </si>
  <si>
    <t>USDA NIFA — SARE North Central Region Farmer/Rancher Grant</t>
  </si>
  <si>
    <t>Up to $30,000 direct-to-producer</t>
  </si>
  <si>
    <t>Direct grants to producers who lead on-farm sustainability research — fund a specific practice trial on the newly established pasture (adaptive grazing, native seed mixes, silvopasture on remnant tree cover).</t>
  </si>
  <si>
    <t>northcentral.sare.org/grants — Farmer Rancher Grant Program.</t>
  </si>
  <si>
    <t>Annual cycle: typically LOI in fall, full proposal winter, awards spring, project start summer.</t>
  </si>
  <si>
    <t>Kansas Livestock Association Foundation &amp; K-State Beef Cattle Institute</t>
  </si>
  <si>
    <t>Producer education grants and applied research</t>
  </si>
  <si>
    <t>Local industry channel for education support, on-ranch demonstration cost-share, and warm intros to KS-based partners in Buckets 5 and 7.</t>
  </si>
  <si>
    <t>KLA membership and BCI extension contacts; typically routed through Manhattan, KS.</t>
  </si>
  <si>
    <t>Rolling relationship-building; annual educational programming.</t>
  </si>
  <si>
    <t>Sources &amp; Notes</t>
  </si>
  <si>
    <t>Bucket</t>
  </si>
  <si>
    <t>Source</t>
  </si>
  <si>
    <t>URL</t>
  </si>
  <si>
    <t>Timelines — EQIP</t>
  </si>
  <si>
    <t>USDA NRCS FY26 EQIP Sign-up 1 dates (Application Jan 15, Ranking Apr 17, Obligation Jul 2)</t>
  </si>
  <si>
    <t>https://www.nrcs.usda.gov/sites/default/files/2026-03/IB%20300-26-04_LTP%20Fiscal%20Year%20(FY)%202026%20Environmental%20Quality%20Incentives%20Program..pdf</t>
  </si>
  <si>
    <t>NRCS EQIP process overview (3–6 months notification, 6–18 months to first payment)</t>
  </si>
  <si>
    <t>https://farmersnavigator.com/programs/eqip</t>
  </si>
  <si>
    <t>NRCS Ranking Dates portal (state-by-state)</t>
  </si>
  <si>
    <t>https://www.nrcs.usda.gov/ranking-dates</t>
  </si>
  <si>
    <t>Timelines — FSA</t>
  </si>
  <si>
    <t>FSA Direct Loan handbook — 60-day decision, 15-business-day funding</t>
  </si>
  <si>
    <t>https://www.fsa.usda.gov/Internet/FSA_File/3-flp_r02_a20.pdf</t>
  </si>
  <si>
    <t>FSA-2001 Direct Loan Application — 7-day completeness check</t>
  </si>
  <si>
    <t>https://www.fsa.usda.gov/sites/default/files/2026-05/FSA2001_260401V02LC_0.pdf</t>
  </si>
  <si>
    <t>Guaranteed Farm Loan Programs — 14-day prompt approval</t>
  </si>
  <si>
    <t>https://www.fsa.usda.gov/sites/default/files/documents/helpful_hints.pdf</t>
  </si>
  <si>
    <t>Timelines — Kansas State</t>
  </si>
  <si>
    <t>KACD State Cost Share overview — July-1 allocation cycle</t>
  </si>
  <si>
    <t>https://www.kacd.net/state-cost-share.cfm</t>
  </si>
  <si>
    <t>KDA-DOC FY2020 Programs Manual — district sign-up cycle</t>
  </si>
  <si>
    <t>https://csims.kda.ks.gov/Documents/FY%202020%20Programs%20Manual.pdf</t>
  </si>
  <si>
    <t>Kansas Wildfire Recovery Cost Share extended through June 30, 2026</t>
  </si>
  <si>
    <t>https://www.agriculture.ks.gov/Home/Components/News/News/669/17</t>
  </si>
  <si>
    <t>KDHE WRAPS Solicitation timeline (Oct 1–31 RFP)</t>
  </si>
  <si>
    <t>https://kswraps.org/wp-content/uploads/2024/09/RFP-Application.pdf</t>
  </si>
  <si>
    <t>Status — REAP Paused</t>
  </si>
  <si>
    <t>USDA REAP FAQ — grant awards paused until new rules; guaranteed loans continue</t>
  </si>
  <si>
    <t>https://www.rd.usda.gov/media/file/download/usda-rd-reap-faq-03312026.pdf</t>
  </si>
  <si>
    <t>DTN — USDA Halts REAP Grant Applications (Apr 1, 2026)</t>
  </si>
  <si>
    <t>https://www.dtnpf.com/agriculture/web/ag/news/business-inputs/article/2026/04/01/usda-halts-reap-grant-applications</t>
  </si>
  <si>
    <t>Status — ESMC KS Paused</t>
  </si>
  <si>
    <t>KACD ESMC page — 'not taking additional enrollments'</t>
  </si>
  <si>
    <t>https://www.kacd.net/ecosystem-services-market-consortium.cfm</t>
  </si>
  <si>
    <t>Timelines — Leopold Award</t>
  </si>
  <si>
    <t>Kansas Leopold Award — 2026 applications closed (June 1, 2026 deadline)</t>
  </si>
  <si>
    <t>https://sandcountyfoundation.org/our-work/leopold-conservation-award/application-info</t>
  </si>
  <si>
    <t>Sand County — Kansas Leopold Award 2026 call (Jan 26, 2026)</t>
  </si>
  <si>
    <t>https://sandcountyfoundation.org/news/2026/kansas-leopold-conservation-award-seeks-applicants</t>
  </si>
  <si>
    <t>Timelines — CRP</t>
  </si>
  <si>
    <t>USDA Farmers.gov — Continuous CRP batching Feb 12 – Mar 20, 2026</t>
  </si>
  <si>
    <t>https://www.farmers.gov/working-with-us/program-deadlines</t>
  </si>
  <si>
    <t>Timelines — NCBA</t>
  </si>
  <si>
    <t>NCBA Rancher Resilience Grant guidance (30 days before event)</t>
  </si>
  <si>
    <t>https://www.ncba.org/education-resources/rancher-resilience-grant</t>
  </si>
  <si>
    <t>Programs — Federal NRCS</t>
  </si>
  <si>
    <t>FY2026 Kansas NRCS EQIP Payment Schedule</t>
  </si>
  <si>
    <t>https://www.nrcs.usda.gov/sites/default/files/2026-03/FY26_EQIP_PaymentSchedule_0.pdf</t>
  </si>
  <si>
    <t>Kansas EQIP program page</t>
  </si>
  <si>
    <t>https://www.nrcs.usda.gov/programs-initiatives/environmental-quality-incentives-program/kansas/environmental-quality</t>
  </si>
  <si>
    <t>Kansas RCPP program page</t>
  </si>
  <si>
    <t>https://www.nrcs.usda.gov/programs-initiatives/regional-conservation-partnership-program/kansas/regional-conservation</t>
  </si>
  <si>
    <t>Programs — FSA Loans</t>
  </si>
  <si>
    <t>FSA Farm Operating Loans</t>
  </si>
  <si>
    <t>https://www.fsa.usda.gov/resources/loans/farm-operating-loans</t>
  </si>
  <si>
    <t>FSA Farm Ownership Loans</t>
  </si>
  <si>
    <t>https://www.fsa.usda.gov/resources/loans/farm-ownership-loans</t>
  </si>
  <si>
    <t>FSA Beginning Farmer &amp; Rancher Loans (2026)</t>
  </si>
  <si>
    <t>https://www.fsa.usda.gov/sites/default/files/2026-01/FSA-Loan%20Beginning%20Farmers%20and%20Ranchers.pdf</t>
  </si>
  <si>
    <t>FSA Guaranteed Farm Loans (FY26 $2.343M ceiling)</t>
  </si>
  <si>
    <t>https://www.fsa.usda.gov/resources/loans/guaranteed-farm-loans</t>
  </si>
  <si>
    <t>FSA Farm Storage Facility Loan Program</t>
  </si>
  <si>
    <t>https://www.fsa.usda.gov/resources/loans/farm-storage-facility-loan-fsfl-program</t>
  </si>
  <si>
    <t>Programs — Kansas State</t>
  </si>
  <si>
    <t>KDA Division of Conservation — Financial Assistance</t>
  </si>
  <si>
    <t>https://www.agriculture.ks.gov/divisions-programs/division-of-conservation/financial-assistance</t>
  </si>
  <si>
    <t>KAWS Sensitive Riparian Program</t>
  </si>
  <si>
    <t>https://kaws.org/projects/sensitive-riparian-program/</t>
  </si>
  <si>
    <t>Kansas WRAPS Grants Info</t>
  </si>
  <si>
    <t>https://kswraps.org/wraps-grants-funds-general-information/</t>
  </si>
  <si>
    <t>Programs — Private Lenders</t>
  </si>
  <si>
    <t>Frontier Farm Credit (Manhattan, KS)</t>
  </si>
  <si>
    <t>https://www.frontierfarmcredit.com/about</t>
  </si>
  <si>
    <t>Programs — Carbon</t>
  </si>
  <si>
    <t>Grassroots Carbon — Rancher program</t>
  </si>
  <si>
    <t>https://grassrootscarbon.com/ranchers/</t>
  </si>
  <si>
    <t>Native Energy NGP Improved Grazing</t>
  </si>
  <si>
    <t>https://westernsustainabilityexchange.org/wp-content/uploads/2024/07/Native-Improved-Grazing-Carbon-Program-Overview.pdf</t>
  </si>
  <si>
    <t>Kateri Carbon Q&amp;A</t>
  </si>
  <si>
    <t>https://katericarbon.com/blog/a-conversation-with-kateri-ceo-ben-veres-how-american-ranchers-benefit-from-carbon-grazing</t>
  </si>
  <si>
    <t>Programs — Corporate</t>
  </si>
  <si>
    <t>McDonald's × NFWF $200M Grassland Resilience Initiative</t>
  </si>
  <si>
    <t>https://www.drovers.com/news/42-million-investment-nfwf-and-mcdonalds-usa-launch-first-grassland-conservation-grants</t>
  </si>
  <si>
    <t>Programs — Foundations</t>
  </si>
  <si>
    <t>Sand County — 2026 Kansas Leopold Award call</t>
  </si>
  <si>
    <t>Beef Checkoff FY26 Sustainability RFP</t>
  </si>
  <si>
    <t>https://www.beefresearch.org/research-hub/applicant-information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</si>
</sst>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8"/>
      <color rgb="FFFFFFFF"/>
      <name val="Calibri"/>
      <family val="2"/>
    </font>
    <font>
      <i/>
      <sz val="11"/>
      <color rgb="FF1F2E1D"/>
      <name val="Calibri"/>
      <family val="2"/>
    </font>
    <font>
      <b/>
      <sz val="11"/>
      <color rgb="FFFFFFFF"/>
      <name val="Calibri"/>
      <family val="2"/>
    </font>
    <font>
      <sz val="11"/>
      <color rgb="FF1F2E1D"/>
      <name val="Calibri"/>
      <family val="2"/>
    </font>
    <font>
      <b/>
      <sz val="11"/>
      <color rgb="FF1F2E1D"/>
      <name val="Calibri"/>
      <family val="2"/>
    </font>
    <font>
      <b/>
      <sz val="16"/>
      <color rgb="FFFFFFFF"/>
      <name val="Calibri"/>
      <family val="2"/>
    </font>
    <font>
      <sz val="10"/>
      <color rgb="FF1F2E1D"/>
      <name val="Calibri"/>
      <family val="2"/>
    </font>
    <font>
      <b/>
      <sz val="10"/>
      <color rgb="FF2E4A2C"/>
      <name val="Calibri"/>
      <family val="2"/>
    </font>
    <font>
      <b/>
      <sz val="12"/>
      <color rgb="FFFFFFFF"/>
      <name val="Calibri"/>
      <family val="2"/>
    </font>
    <font>
      <b/>
      <sz val="10"/>
      <color rgb="FF8B2B1F"/>
      <name val="Calibri"/>
      <family val="2"/>
    </font>
  </fonts>
  <fills count="10">
    <fill>
      <patternFill patternType="none"/>
    </fill>
    <fill>
      <patternFill patternType="gray125"/>
    </fill>
    <fill>
      <patternFill patternType="solid">
        <fgColor rgb="FF2E4A2C"/>
      </patternFill>
    </fill>
    <fill>
      <patternFill patternType="solid">
        <fgColor rgb="FF6B8E3D"/>
      </patternFill>
    </fill>
    <fill>
      <patternFill patternType="solid">
        <fgColor rgb="FFFFF5CC"/>
      </patternFill>
    </fill>
    <fill>
      <patternFill patternType="solid">
        <fgColor rgb="FFF5F1E4"/>
      </patternFill>
    </fill>
    <fill>
      <patternFill patternType="solid">
        <fgColor rgb="FFFFFFFF"/>
      </patternFill>
    </fill>
    <fill>
      <patternFill patternType="solid">
        <fgColor rgb="FF8B2B1F"/>
      </patternFill>
    </fill>
    <fill>
      <patternFill patternType="solid">
        <fgColor rgb="FFF2D9D5"/>
      </patternFill>
    </fill>
    <fill>
      <patternFill patternType="solid">
        <fgColor rgb="FFB8860B"/>
      </patternFill>
    </fill>
  </fills>
  <borders count="6">
    <border>
      <left/>
      <right/>
      <top/>
      <bottom/>
      <diagonal/>
    </border>
    <border>
      <left style="thin">
        <color rgb="FFA89F82"/>
      </left>
      <right style="thin">
        <color rgb="FFA89F82"/>
      </right>
      <top style="thin">
        <color rgb="FFA89F82"/>
      </top>
      <bottom style="thin">
        <color rgb="FFA89F82"/>
      </bottom>
      <diagonal/>
    </border>
    <border>
      <left/>
      <right/>
      <top style="thin">
        <color rgb="FFA89F82"/>
      </top>
      <bottom style="thin">
        <color rgb="FFA89F82"/>
      </bottom>
      <diagonal/>
    </border>
    <border>
      <left/>
      <right style="thin">
        <color rgb="FFA89F82"/>
      </right>
      <top style="thin">
        <color rgb="FFA89F82"/>
      </top>
      <bottom style="thin">
        <color rgb="FFA89F82"/>
      </bottom>
      <diagonal/>
    </border>
    <border>
      <left style="thin">
        <color rgb="FFA89F82"/>
      </left>
      <right style="thin">
        <color rgb="FFA89F82"/>
      </right>
      <top/>
      <bottom/>
      <diagonal/>
    </border>
    <border>
      <left style="thin">
        <color rgb="FFA89F82"/>
      </left>
      <right style="thin">
        <color rgb="FFA89F82"/>
      </right>
      <top/>
      <bottom style="thin">
        <color rgb="FFA89F82"/>
      </bottom>
      <diagonal/>
    </border>
  </borders>
  <cellStyleXfs count="1">
    <xf numFmtId="0" fontId="0" fillId="0" borderId="0"/>
  </cellStyleXfs>
  <cellXfs count="29">
    <xf numFmtId="0" fontId="0" fillId="0" borderId="0" xfId="0"/>
    <xf numFmtId="0" fontId="3" fillId="3" borderId="1"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5" fillId="4" borderId="1"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4" fillId="5" borderId="1" xfId="0" applyFont="1" applyFill="1" applyBorder="1" applyAlignment="1">
      <alignment horizontal="left" vertical="center" wrapText="1" indent="1"/>
    </xf>
    <xf numFmtId="0" fontId="7" fillId="5" borderId="1" xfId="0" applyFont="1" applyFill="1" applyBorder="1" applyAlignment="1">
      <alignment horizontal="left" vertical="top" wrapText="1" indent="1"/>
    </xf>
    <xf numFmtId="0" fontId="7" fillId="0" borderId="1" xfId="0" applyFont="1" applyBorder="1" applyAlignment="1">
      <alignment horizontal="left" vertical="top" wrapText="1" indent="1"/>
    </xf>
    <xf numFmtId="0" fontId="10" fillId="8" borderId="1" xfId="0" applyFont="1" applyFill="1" applyBorder="1" applyAlignment="1">
      <alignment horizontal="left" vertical="top" wrapText="1" indent="1"/>
    </xf>
    <xf numFmtId="0" fontId="10" fillId="0" borderId="1" xfId="0" applyFont="1" applyBorder="1" applyAlignment="1">
      <alignment horizontal="left" vertical="top" wrapText="1" indent="1"/>
    </xf>
    <xf numFmtId="0" fontId="7" fillId="8" borderId="1" xfId="0" applyFont="1" applyFill="1" applyBorder="1" applyAlignment="1">
      <alignment horizontal="left" vertical="top" wrapText="1" indent="1"/>
    </xf>
    <xf numFmtId="0" fontId="3" fillId="3" borderId="1" xfId="0" applyFont="1" applyFill="1" applyBorder="1" applyAlignment="1">
      <alignment horizontal="left" vertical="top" wrapText="1" indent="1"/>
    </xf>
    <xf numFmtId="0" fontId="2" fillId="0" borderId="0" xfId="0" applyFont="1" applyAlignment="1">
      <alignment horizontal="left" vertical="top" wrapText="1" indent="1"/>
    </xf>
    <xf numFmtId="0" fontId="0" fillId="0" borderId="0" xfId="0"/>
    <xf numFmtId="0" fontId="0" fillId="6" borderId="1" xfId="0" applyFill="1" applyBorder="1"/>
    <xf numFmtId="0" fontId="0" fillId="0" borderId="2" xfId="0" applyBorder="1"/>
    <xf numFmtId="0" fontId="0" fillId="0" borderId="3" xfId="0" applyBorder="1"/>
    <xf numFmtId="0" fontId="3" fillId="2" borderId="0" xfId="0" applyFont="1" applyFill="1" applyAlignment="1">
      <alignment horizontal="left" vertical="center" indent="1"/>
    </xf>
    <xf numFmtId="0" fontId="1" fillId="2" borderId="0" xfId="0" applyFont="1" applyFill="1" applyAlignment="1">
      <alignment horizontal="left" vertical="center" indent="1"/>
    </xf>
    <xf numFmtId="0" fontId="6" fillId="2" borderId="0" xfId="0" applyFont="1" applyFill="1" applyAlignment="1">
      <alignment horizontal="left" vertical="center" indent="1"/>
    </xf>
    <xf numFmtId="0" fontId="8" fillId="0" borderId="1" xfId="0" applyFont="1" applyBorder="1" applyAlignment="1">
      <alignment horizontal="left" vertical="top" wrapText="1" indent="1"/>
    </xf>
    <xf numFmtId="0" fontId="0" fillId="0" borderId="4" xfId="0" applyBorder="1"/>
    <xf numFmtId="0" fontId="0" fillId="0" borderId="5" xfId="0" applyBorder="1"/>
    <xf numFmtId="0" fontId="8" fillId="5" borderId="1" xfId="0" applyFont="1" applyFill="1" applyBorder="1" applyAlignment="1">
      <alignment horizontal="left" vertical="top" wrapText="1" indent="1"/>
    </xf>
    <xf numFmtId="0" fontId="9" fillId="7" borderId="0" xfId="0" applyFont="1" applyFill="1" applyAlignment="1">
      <alignment horizontal="left" vertical="center" indent="1"/>
    </xf>
    <xf numFmtId="0" fontId="2" fillId="0" borderId="0" xfId="0" applyFont="1" applyAlignment="1">
      <alignment horizontal="left" vertical="center" wrapText="1" indent="1"/>
    </xf>
    <xf numFmtId="0" fontId="6" fillId="9" borderId="0" xfId="0" applyFont="1" applyFill="1" applyAlignment="1">
      <alignment horizontal="left" vertical="center" indent="1"/>
    </xf>
    <xf numFmtId="0" fontId="0" fillId="0" borderId="1" xfId="0" applyBorder="1"/>
    <xf numFmtId="0" fontId="3" fillId="9" borderId="0" xfId="0" applyFont="1" applyFill="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workbookViewId="0">
      <pane ySplit="4" topLeftCell="A5" activePane="bottomLeft" state="frozen"/>
      <selection pane="bottomLeft" sqref="A1:F1"/>
    </sheetView>
  </sheetViews>
  <sheetFormatPr baseColWidth="10" defaultColWidth="8.83203125" defaultRowHeight="15" x14ac:dyDescent="0.2"/>
  <cols>
    <col min="1" max="1" width="5" customWidth="1"/>
    <col min="2" max="2" width="34" customWidth="1"/>
    <col min="3" max="3" width="55" customWidth="1"/>
    <col min="4" max="5" width="22" customWidth="1"/>
    <col min="6" max="6" width="30" customWidth="1"/>
  </cols>
  <sheetData>
    <row r="1" spans="1:6" ht="34" customHeight="1" x14ac:dyDescent="0.2">
      <c r="A1" s="18" t="s">
        <v>0</v>
      </c>
      <c r="B1" s="13"/>
      <c r="C1" s="13"/>
      <c r="D1" s="13"/>
      <c r="E1" s="13"/>
      <c r="F1" s="13"/>
    </row>
    <row r="2" spans="1:6" ht="78" customHeight="1" x14ac:dyDescent="0.2">
      <c r="A2" s="12" t="s">
        <v>1</v>
      </c>
      <c r="B2" s="13"/>
      <c r="C2" s="13"/>
      <c r="D2" s="13"/>
      <c r="E2" s="13"/>
      <c r="F2" s="13"/>
    </row>
    <row r="4" spans="1:6" ht="26" customHeight="1" x14ac:dyDescent="0.2">
      <c r="A4" s="1" t="s">
        <v>2</v>
      </c>
      <c r="B4" s="1" t="s">
        <v>3</v>
      </c>
      <c r="C4" s="1" t="s">
        <v>4</v>
      </c>
      <c r="D4" s="1" t="s">
        <v>5</v>
      </c>
      <c r="E4" s="1" t="s">
        <v>6</v>
      </c>
      <c r="F4" s="1" t="s">
        <v>7</v>
      </c>
    </row>
    <row r="5" spans="1:6" ht="44" customHeight="1" x14ac:dyDescent="0.2">
      <c r="A5" s="2">
        <v>1</v>
      </c>
      <c r="B5" s="3" t="s">
        <v>8</v>
      </c>
      <c r="C5" s="2" t="s">
        <v>9</v>
      </c>
      <c r="D5" s="2" t="s">
        <v>10</v>
      </c>
      <c r="E5" s="2" t="s">
        <v>11</v>
      </c>
      <c r="F5" s="2" t="s">
        <v>12</v>
      </c>
    </row>
    <row r="6" spans="1:6" ht="44" customHeight="1" x14ac:dyDescent="0.2">
      <c r="A6" s="4">
        <v>2</v>
      </c>
      <c r="B6" s="4" t="s">
        <v>13</v>
      </c>
      <c r="C6" s="4" t="s">
        <v>14</v>
      </c>
      <c r="D6" s="4" t="s">
        <v>15</v>
      </c>
      <c r="E6" s="4" t="s">
        <v>11</v>
      </c>
      <c r="F6" s="4" t="s">
        <v>16</v>
      </c>
    </row>
    <row r="7" spans="1:6" ht="44" customHeight="1" x14ac:dyDescent="0.2">
      <c r="A7" s="5">
        <v>3</v>
      </c>
      <c r="B7" s="5" t="s">
        <v>17</v>
      </c>
      <c r="C7" s="5" t="s">
        <v>18</v>
      </c>
      <c r="D7" s="5" t="s">
        <v>19</v>
      </c>
      <c r="E7" s="5" t="s">
        <v>11</v>
      </c>
      <c r="F7" s="5" t="s">
        <v>20</v>
      </c>
    </row>
    <row r="8" spans="1:6" ht="44" customHeight="1" x14ac:dyDescent="0.2">
      <c r="A8" s="4">
        <v>4</v>
      </c>
      <c r="B8" s="4" t="s">
        <v>21</v>
      </c>
      <c r="C8" s="4" t="s">
        <v>22</v>
      </c>
      <c r="D8" s="4" t="s">
        <v>23</v>
      </c>
      <c r="E8" s="4" t="s">
        <v>11</v>
      </c>
      <c r="F8" s="4" t="s">
        <v>24</v>
      </c>
    </row>
    <row r="9" spans="1:6" ht="44" customHeight="1" x14ac:dyDescent="0.2">
      <c r="A9" s="5">
        <v>5</v>
      </c>
      <c r="B9" s="5" t="s">
        <v>25</v>
      </c>
      <c r="C9" s="5" t="s">
        <v>26</v>
      </c>
      <c r="D9" s="5" t="s">
        <v>27</v>
      </c>
      <c r="E9" s="5" t="s">
        <v>11</v>
      </c>
      <c r="F9" s="5" t="s">
        <v>28</v>
      </c>
    </row>
    <row r="10" spans="1:6" ht="44" customHeight="1" x14ac:dyDescent="0.2">
      <c r="A10" s="4">
        <v>6</v>
      </c>
      <c r="B10" s="4" t="s">
        <v>29</v>
      </c>
      <c r="C10" s="4" t="s">
        <v>30</v>
      </c>
      <c r="D10" s="4" t="s">
        <v>31</v>
      </c>
      <c r="E10" s="4" t="s">
        <v>32</v>
      </c>
      <c r="F10" s="4" t="s">
        <v>33</v>
      </c>
    </row>
    <row r="11" spans="1:6" ht="44" customHeight="1" x14ac:dyDescent="0.2">
      <c r="A11" s="5">
        <v>7</v>
      </c>
      <c r="B11" s="5" t="s">
        <v>34</v>
      </c>
      <c r="C11" s="5" t="s">
        <v>35</v>
      </c>
      <c r="D11" s="5" t="s">
        <v>36</v>
      </c>
      <c r="E11" s="5" t="s">
        <v>37</v>
      </c>
      <c r="F11" s="5" t="s">
        <v>38</v>
      </c>
    </row>
    <row r="12" spans="1:6" ht="44" customHeight="1" x14ac:dyDescent="0.2">
      <c r="A12" s="4">
        <v>8</v>
      </c>
      <c r="B12" s="4" t="s">
        <v>39</v>
      </c>
      <c r="C12" s="4" t="s">
        <v>40</v>
      </c>
      <c r="D12" s="4" t="s">
        <v>41</v>
      </c>
      <c r="E12" s="4" t="s">
        <v>32</v>
      </c>
      <c r="F12" s="4" t="s">
        <v>42</v>
      </c>
    </row>
    <row r="14" spans="1:6" ht="24" customHeight="1" x14ac:dyDescent="0.2">
      <c r="A14" s="17" t="s">
        <v>43</v>
      </c>
      <c r="B14" s="13"/>
      <c r="C14" s="13"/>
      <c r="D14" s="13"/>
      <c r="E14" s="13"/>
      <c r="F14" s="13"/>
    </row>
    <row r="15" spans="1:6" ht="22" customHeight="1" x14ac:dyDescent="0.2">
      <c r="A15" s="14"/>
      <c r="B15" s="15"/>
      <c r="C15" s="15"/>
      <c r="D15" s="15"/>
      <c r="E15" s="15"/>
      <c r="F15" s="16"/>
    </row>
    <row r="16" spans="1:6" ht="22" customHeight="1" x14ac:dyDescent="0.2">
      <c r="A16" s="14"/>
      <c r="B16" s="15"/>
      <c r="C16" s="15"/>
      <c r="D16" s="15"/>
      <c r="E16" s="15"/>
      <c r="F16" s="16"/>
    </row>
    <row r="17" spans="1:6" ht="22" customHeight="1" x14ac:dyDescent="0.2">
      <c r="A17" s="14"/>
      <c r="B17" s="15"/>
      <c r="C17" s="15"/>
      <c r="D17" s="15"/>
      <c r="E17" s="15"/>
      <c r="F17" s="16"/>
    </row>
  </sheetData>
  <mergeCells count="6">
    <mergeCell ref="A2:F2"/>
    <mergeCell ref="A16:F16"/>
    <mergeCell ref="A14:F14"/>
    <mergeCell ref="A1:F1"/>
    <mergeCell ref="A17:F17"/>
    <mergeCell ref="A15:F15"/>
  </mergeCells>
  <dataValidations count="1">
    <dataValidation type="list" allowBlank="1" sqref="E5:E12" xr:uid="{00000000-0002-0000-0000-000000000000}">
      <formula1>"Pursue,Explore,Hold,Decline"</formula1>
    </dataValidation>
  </dataValidation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9"/>
  <sheetViews>
    <sheetView workbookViewId="0">
      <pane ySplit="4" topLeftCell="A5" activePane="bottomLeft" state="frozen"/>
      <selection pane="bottomLeft"/>
    </sheetView>
  </sheetViews>
  <sheetFormatPr baseColWidth="10" defaultColWidth="8.83203125" defaultRowHeight="15" x14ac:dyDescent="0.2"/>
  <cols>
    <col min="1" max="1" width="5" customWidth="1"/>
    <col min="2" max="2" width="30" customWidth="1"/>
    <col min="3" max="3" width="20" customWidth="1"/>
    <col min="4" max="5" width="48" customWidth="1"/>
    <col min="6" max="6" width="32" customWidth="1"/>
    <col min="7" max="7" width="18" customWidth="1"/>
  </cols>
  <sheetData>
    <row r="1" spans="1:7" ht="30" customHeight="1" x14ac:dyDescent="0.2">
      <c r="A1" s="19" t="s">
        <v>39</v>
      </c>
      <c r="B1" s="13"/>
      <c r="C1" s="13"/>
      <c r="D1" s="13"/>
      <c r="E1" s="13"/>
      <c r="F1" s="13"/>
      <c r="G1" s="13"/>
    </row>
    <row r="2" spans="1:7" ht="44" customHeight="1" x14ac:dyDescent="0.2">
      <c r="A2" s="25" t="s">
        <v>431</v>
      </c>
      <c r="B2" s="13"/>
      <c r="C2" s="13"/>
      <c r="D2" s="13"/>
      <c r="E2" s="13"/>
      <c r="F2" s="13"/>
      <c r="G2" s="13"/>
    </row>
    <row r="4" spans="1:7" ht="32" customHeight="1" x14ac:dyDescent="0.2">
      <c r="A4" s="1" t="s">
        <v>2</v>
      </c>
      <c r="B4" s="1" t="s">
        <v>135</v>
      </c>
      <c r="C4" s="1" t="s">
        <v>136</v>
      </c>
      <c r="D4" s="1" t="s">
        <v>137</v>
      </c>
      <c r="E4" s="1" t="s">
        <v>138</v>
      </c>
      <c r="F4" s="1" t="s">
        <v>139</v>
      </c>
      <c r="G4" s="1" t="s">
        <v>140</v>
      </c>
    </row>
    <row r="5" spans="1:7" ht="96" customHeight="1" x14ac:dyDescent="0.2">
      <c r="A5" s="6">
        <v>1</v>
      </c>
      <c r="B5" s="6" t="s">
        <v>432</v>
      </c>
      <c r="C5" s="6" t="s">
        <v>433</v>
      </c>
      <c r="D5" s="6" t="s">
        <v>434</v>
      </c>
      <c r="E5" s="6" t="s">
        <v>435</v>
      </c>
      <c r="F5" s="6" t="s">
        <v>436</v>
      </c>
      <c r="G5" s="6"/>
    </row>
    <row r="6" spans="1:7" ht="96" customHeight="1" x14ac:dyDescent="0.2">
      <c r="A6" s="7">
        <v>2</v>
      </c>
      <c r="B6" s="7" t="s">
        <v>437</v>
      </c>
      <c r="C6" s="7" t="s">
        <v>438</v>
      </c>
      <c r="D6" s="7" t="s">
        <v>439</v>
      </c>
      <c r="E6" s="7" t="s">
        <v>440</v>
      </c>
      <c r="F6" s="7" t="s">
        <v>441</v>
      </c>
      <c r="G6" s="7"/>
    </row>
    <row r="7" spans="1:7" ht="96" customHeight="1" x14ac:dyDescent="0.2">
      <c r="A7" s="6">
        <v>3</v>
      </c>
      <c r="B7" s="6" t="s">
        <v>442</v>
      </c>
      <c r="C7" s="6" t="s">
        <v>443</v>
      </c>
      <c r="D7" s="6" t="s">
        <v>444</v>
      </c>
      <c r="E7" s="6" t="s">
        <v>445</v>
      </c>
      <c r="F7" s="6" t="s">
        <v>446</v>
      </c>
      <c r="G7" s="6"/>
    </row>
    <row r="8" spans="1:7" ht="96" customHeight="1" x14ac:dyDescent="0.2">
      <c r="A8" s="7">
        <v>4</v>
      </c>
      <c r="B8" s="7" t="s">
        <v>447</v>
      </c>
      <c r="C8" s="7" t="s">
        <v>448</v>
      </c>
      <c r="D8" s="7" t="s">
        <v>449</v>
      </c>
      <c r="E8" s="7" t="s">
        <v>450</v>
      </c>
      <c r="F8" s="7" t="s">
        <v>451</v>
      </c>
      <c r="G8" s="7"/>
    </row>
    <row r="9" spans="1:7" ht="96" customHeight="1" x14ac:dyDescent="0.2">
      <c r="A9" s="6">
        <v>5</v>
      </c>
      <c r="B9" s="6" t="s">
        <v>452</v>
      </c>
      <c r="C9" s="6" t="s">
        <v>453</v>
      </c>
      <c r="D9" s="6" t="s">
        <v>454</v>
      </c>
      <c r="E9" s="6" t="s">
        <v>455</v>
      </c>
      <c r="F9" s="6" t="s">
        <v>456</v>
      </c>
      <c r="G9" s="6"/>
    </row>
    <row r="10" spans="1:7" ht="96" customHeight="1" x14ac:dyDescent="0.2">
      <c r="A10" s="7">
        <v>6</v>
      </c>
      <c r="B10" s="7" t="s">
        <v>457</v>
      </c>
      <c r="C10" s="7" t="s">
        <v>458</v>
      </c>
      <c r="D10" s="7" t="s">
        <v>459</v>
      </c>
      <c r="E10" s="7" t="s">
        <v>460</v>
      </c>
      <c r="F10" s="7" t="s">
        <v>461</v>
      </c>
      <c r="G10" s="7"/>
    </row>
    <row r="11" spans="1:7" ht="96" customHeight="1" x14ac:dyDescent="0.2">
      <c r="A11" s="6">
        <v>7</v>
      </c>
      <c r="B11" s="6" t="s">
        <v>462</v>
      </c>
      <c r="C11" s="6" t="s">
        <v>463</v>
      </c>
      <c r="D11" s="6" t="s">
        <v>464</v>
      </c>
      <c r="E11" s="6" t="s">
        <v>465</v>
      </c>
      <c r="F11" s="6" t="s">
        <v>466</v>
      </c>
      <c r="G11" s="6"/>
    </row>
    <row r="12" spans="1:7" ht="96" customHeight="1" x14ac:dyDescent="0.2">
      <c r="A12" s="7">
        <v>8</v>
      </c>
      <c r="B12" s="7" t="s">
        <v>467</v>
      </c>
      <c r="C12" s="7" t="s">
        <v>468</v>
      </c>
      <c r="D12" s="7" t="s">
        <v>469</v>
      </c>
      <c r="E12" s="7" t="s">
        <v>470</v>
      </c>
      <c r="F12" s="7" t="s">
        <v>471</v>
      </c>
      <c r="G12" s="7"/>
    </row>
    <row r="13" spans="1:7" ht="96" customHeight="1" x14ac:dyDescent="0.2">
      <c r="A13" s="6">
        <v>9</v>
      </c>
      <c r="B13" s="6" t="s">
        <v>472</v>
      </c>
      <c r="C13" s="6" t="s">
        <v>473</v>
      </c>
      <c r="D13" s="6" t="s">
        <v>474</v>
      </c>
      <c r="E13" s="6" t="s">
        <v>475</v>
      </c>
      <c r="F13" s="6" t="s">
        <v>476</v>
      </c>
      <c r="G13" s="6"/>
    </row>
    <row r="14" spans="1:7" ht="96" customHeight="1" x14ac:dyDescent="0.2">
      <c r="A14" s="7">
        <v>10</v>
      </c>
      <c r="B14" s="7" t="s">
        <v>477</v>
      </c>
      <c r="C14" s="7" t="s">
        <v>478</v>
      </c>
      <c r="D14" s="7" t="s">
        <v>479</v>
      </c>
      <c r="E14" s="7" t="s">
        <v>480</v>
      </c>
      <c r="F14" s="7" t="s">
        <v>481</v>
      </c>
      <c r="G14" s="7"/>
    </row>
    <row r="16" spans="1:7" ht="22" customHeight="1" x14ac:dyDescent="0.2">
      <c r="A16" s="17" t="s">
        <v>186</v>
      </c>
      <c r="B16" s="13"/>
      <c r="C16" s="13"/>
      <c r="D16" s="13"/>
      <c r="E16" s="13"/>
      <c r="F16" s="13"/>
      <c r="G16" s="13"/>
    </row>
    <row r="17" spans="1:7" ht="22" customHeight="1" x14ac:dyDescent="0.2">
      <c r="A17" s="27"/>
      <c r="B17" s="15"/>
      <c r="C17" s="15"/>
      <c r="D17" s="15"/>
      <c r="E17" s="15"/>
      <c r="F17" s="15"/>
      <c r="G17" s="16"/>
    </row>
    <row r="18" spans="1:7" ht="22" customHeight="1" x14ac:dyDescent="0.2">
      <c r="A18" s="27"/>
      <c r="B18" s="15"/>
      <c r="C18" s="15"/>
      <c r="D18" s="15"/>
      <c r="E18" s="15"/>
      <c r="F18" s="15"/>
      <c r="G18" s="16"/>
    </row>
    <row r="19" spans="1:7" ht="22" customHeight="1" x14ac:dyDescent="0.2">
      <c r="A19" s="27"/>
      <c r="B19" s="15"/>
      <c r="C19" s="15"/>
      <c r="D19" s="15"/>
      <c r="E19" s="15"/>
      <c r="F19" s="15"/>
      <c r="G19" s="16"/>
    </row>
  </sheetData>
  <mergeCells count="6">
    <mergeCell ref="A19:G19"/>
    <mergeCell ref="A1:G1"/>
    <mergeCell ref="A17:G17"/>
    <mergeCell ref="A18:G18"/>
    <mergeCell ref="A16:G16"/>
    <mergeCell ref="A2:G2"/>
  </mergeCells>
  <dataValidations count="1">
    <dataValidation type="list" allowBlank="1" sqref="G5:G14" xr:uid="{00000000-0002-0000-0900-000000000000}">
      <formula1>"Approve,Hold,Decline,Needs more info"</formula1>
    </dataValidation>
  </dataValidation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8"/>
  <sheetViews>
    <sheetView workbookViewId="0">
      <pane ySplit="3" topLeftCell="A4" activePane="bottomLeft" state="frozen"/>
      <selection pane="bottomLeft"/>
    </sheetView>
  </sheetViews>
  <sheetFormatPr baseColWidth="10" defaultColWidth="8.83203125" defaultRowHeight="15" x14ac:dyDescent="0.2"/>
  <cols>
    <col min="1" max="1" width="28" customWidth="1"/>
    <col min="2" max="2" width="70" customWidth="1"/>
    <col min="3" max="3" width="82" customWidth="1"/>
  </cols>
  <sheetData>
    <row r="1" spans="1:3" ht="30" customHeight="1" x14ac:dyDescent="0.2">
      <c r="A1" s="19" t="s">
        <v>482</v>
      </c>
      <c r="B1" s="13"/>
      <c r="C1" s="13"/>
    </row>
    <row r="3" spans="1:3" ht="24" customHeight="1" x14ac:dyDescent="0.2">
      <c r="A3" s="11" t="s">
        <v>483</v>
      </c>
      <c r="B3" s="11" t="s">
        <v>484</v>
      </c>
      <c r="C3" s="11" t="s">
        <v>485</v>
      </c>
    </row>
    <row r="4" spans="1:3" ht="30" customHeight="1" x14ac:dyDescent="0.2">
      <c r="A4" s="7" t="s">
        <v>486</v>
      </c>
      <c r="B4" s="7" t="s">
        <v>487</v>
      </c>
      <c r="C4" s="7" t="s">
        <v>488</v>
      </c>
    </row>
    <row r="5" spans="1:3" ht="30" customHeight="1" x14ac:dyDescent="0.2">
      <c r="A5" s="6" t="s">
        <v>486</v>
      </c>
      <c r="B5" s="6" t="s">
        <v>489</v>
      </c>
      <c r="C5" s="6" t="s">
        <v>490</v>
      </c>
    </row>
    <row r="6" spans="1:3" ht="30" customHeight="1" x14ac:dyDescent="0.2">
      <c r="A6" s="7" t="s">
        <v>486</v>
      </c>
      <c r="B6" s="7" t="s">
        <v>491</v>
      </c>
      <c r="C6" s="7" t="s">
        <v>492</v>
      </c>
    </row>
    <row r="7" spans="1:3" ht="30" customHeight="1" x14ac:dyDescent="0.2">
      <c r="A7" s="6" t="s">
        <v>493</v>
      </c>
      <c r="B7" s="6" t="s">
        <v>494</v>
      </c>
      <c r="C7" s="6" t="s">
        <v>495</v>
      </c>
    </row>
    <row r="8" spans="1:3" ht="30" customHeight="1" x14ac:dyDescent="0.2">
      <c r="A8" s="7" t="s">
        <v>493</v>
      </c>
      <c r="B8" s="7" t="s">
        <v>496</v>
      </c>
      <c r="C8" s="7" t="s">
        <v>497</v>
      </c>
    </row>
    <row r="9" spans="1:3" ht="30" customHeight="1" x14ac:dyDescent="0.2">
      <c r="A9" s="6" t="s">
        <v>493</v>
      </c>
      <c r="B9" s="6" t="s">
        <v>498</v>
      </c>
      <c r="C9" s="6" t="s">
        <v>499</v>
      </c>
    </row>
    <row r="10" spans="1:3" ht="30" customHeight="1" x14ac:dyDescent="0.2">
      <c r="A10" s="7" t="s">
        <v>500</v>
      </c>
      <c r="B10" s="7" t="s">
        <v>501</v>
      </c>
      <c r="C10" s="7" t="s">
        <v>502</v>
      </c>
    </row>
    <row r="11" spans="1:3" ht="30" customHeight="1" x14ac:dyDescent="0.2">
      <c r="A11" s="6" t="s">
        <v>500</v>
      </c>
      <c r="B11" s="6" t="s">
        <v>503</v>
      </c>
      <c r="C11" s="6" t="s">
        <v>504</v>
      </c>
    </row>
    <row r="12" spans="1:3" ht="30" customHeight="1" x14ac:dyDescent="0.2">
      <c r="A12" s="7" t="s">
        <v>500</v>
      </c>
      <c r="B12" s="7" t="s">
        <v>505</v>
      </c>
      <c r="C12" s="7" t="s">
        <v>506</v>
      </c>
    </row>
    <row r="13" spans="1:3" ht="30" customHeight="1" x14ac:dyDescent="0.2">
      <c r="A13" s="6" t="s">
        <v>500</v>
      </c>
      <c r="B13" s="6" t="s">
        <v>507</v>
      </c>
      <c r="C13" s="6" t="s">
        <v>508</v>
      </c>
    </row>
    <row r="14" spans="1:3" ht="30" customHeight="1" x14ac:dyDescent="0.2">
      <c r="A14" s="7" t="s">
        <v>509</v>
      </c>
      <c r="B14" s="7" t="s">
        <v>510</v>
      </c>
      <c r="C14" s="7" t="s">
        <v>511</v>
      </c>
    </row>
    <row r="15" spans="1:3" ht="30" customHeight="1" x14ac:dyDescent="0.2">
      <c r="A15" s="6" t="s">
        <v>509</v>
      </c>
      <c r="B15" s="6" t="s">
        <v>512</v>
      </c>
      <c r="C15" s="6" t="s">
        <v>513</v>
      </c>
    </row>
    <row r="16" spans="1:3" ht="30" customHeight="1" x14ac:dyDescent="0.2">
      <c r="A16" s="7" t="s">
        <v>514</v>
      </c>
      <c r="B16" s="7" t="s">
        <v>515</v>
      </c>
      <c r="C16" s="7" t="s">
        <v>516</v>
      </c>
    </row>
    <row r="17" spans="1:3" ht="30" customHeight="1" x14ac:dyDescent="0.2">
      <c r="A17" s="6" t="s">
        <v>517</v>
      </c>
      <c r="B17" s="6" t="s">
        <v>518</v>
      </c>
      <c r="C17" s="6" t="s">
        <v>519</v>
      </c>
    </row>
    <row r="18" spans="1:3" ht="30" customHeight="1" x14ac:dyDescent="0.2">
      <c r="A18" s="7" t="s">
        <v>517</v>
      </c>
      <c r="B18" s="7" t="s">
        <v>520</v>
      </c>
      <c r="C18" s="7" t="s">
        <v>521</v>
      </c>
    </row>
    <row r="19" spans="1:3" ht="30" customHeight="1" x14ac:dyDescent="0.2">
      <c r="A19" s="6" t="s">
        <v>522</v>
      </c>
      <c r="B19" s="6" t="s">
        <v>523</v>
      </c>
      <c r="C19" s="6" t="s">
        <v>524</v>
      </c>
    </row>
    <row r="20" spans="1:3" ht="30" customHeight="1" x14ac:dyDescent="0.2">
      <c r="A20" s="7" t="s">
        <v>525</v>
      </c>
      <c r="B20" s="7" t="s">
        <v>526</v>
      </c>
      <c r="C20" s="7" t="s">
        <v>527</v>
      </c>
    </row>
    <row r="21" spans="1:3" ht="30" customHeight="1" x14ac:dyDescent="0.2">
      <c r="A21" s="6" t="s">
        <v>528</v>
      </c>
      <c r="B21" s="6" t="s">
        <v>529</v>
      </c>
      <c r="C21" s="6" t="s">
        <v>530</v>
      </c>
    </row>
    <row r="22" spans="1:3" ht="30" customHeight="1" x14ac:dyDescent="0.2">
      <c r="A22" s="7" t="s">
        <v>528</v>
      </c>
      <c r="B22" s="7" t="s">
        <v>531</v>
      </c>
      <c r="C22" s="7" t="s">
        <v>532</v>
      </c>
    </row>
    <row r="23" spans="1:3" ht="30" customHeight="1" x14ac:dyDescent="0.2">
      <c r="A23" s="6" t="s">
        <v>528</v>
      </c>
      <c r="B23" s="6" t="s">
        <v>533</v>
      </c>
      <c r="C23" s="6" t="s">
        <v>534</v>
      </c>
    </row>
    <row r="24" spans="1:3" ht="30" customHeight="1" x14ac:dyDescent="0.2">
      <c r="A24" s="7" t="s">
        <v>535</v>
      </c>
      <c r="B24" s="7" t="s">
        <v>536</v>
      </c>
      <c r="C24" s="7" t="s">
        <v>537</v>
      </c>
    </row>
    <row r="25" spans="1:3" ht="30" customHeight="1" x14ac:dyDescent="0.2">
      <c r="A25" s="6" t="s">
        <v>535</v>
      </c>
      <c r="B25" s="6" t="s">
        <v>538</v>
      </c>
      <c r="C25" s="6" t="s">
        <v>539</v>
      </c>
    </row>
    <row r="26" spans="1:3" ht="30" customHeight="1" x14ac:dyDescent="0.2">
      <c r="A26" s="7" t="s">
        <v>535</v>
      </c>
      <c r="B26" s="7" t="s">
        <v>540</v>
      </c>
      <c r="C26" s="7" t="s">
        <v>541</v>
      </c>
    </row>
    <row r="27" spans="1:3" ht="30" customHeight="1" x14ac:dyDescent="0.2">
      <c r="A27" s="6" t="s">
        <v>535</v>
      </c>
      <c r="B27" s="6" t="s">
        <v>542</v>
      </c>
      <c r="C27" s="6" t="s">
        <v>543</v>
      </c>
    </row>
    <row r="28" spans="1:3" ht="30" customHeight="1" x14ac:dyDescent="0.2">
      <c r="A28" s="7" t="s">
        <v>535</v>
      </c>
      <c r="B28" s="7" t="s">
        <v>544</v>
      </c>
      <c r="C28" s="7" t="s">
        <v>545</v>
      </c>
    </row>
    <row r="29" spans="1:3" ht="30" customHeight="1" x14ac:dyDescent="0.2">
      <c r="A29" s="6" t="s">
        <v>546</v>
      </c>
      <c r="B29" s="6" t="s">
        <v>547</v>
      </c>
      <c r="C29" s="6" t="s">
        <v>548</v>
      </c>
    </row>
    <row r="30" spans="1:3" ht="30" customHeight="1" x14ac:dyDescent="0.2">
      <c r="A30" s="7" t="s">
        <v>546</v>
      </c>
      <c r="B30" s="7" t="s">
        <v>549</v>
      </c>
      <c r="C30" s="7" t="s">
        <v>550</v>
      </c>
    </row>
    <row r="31" spans="1:3" ht="30" customHeight="1" x14ac:dyDescent="0.2">
      <c r="A31" s="6" t="s">
        <v>546</v>
      </c>
      <c r="B31" s="6" t="s">
        <v>551</v>
      </c>
      <c r="C31" s="6" t="s">
        <v>552</v>
      </c>
    </row>
    <row r="32" spans="1:3" ht="30" customHeight="1" x14ac:dyDescent="0.2">
      <c r="A32" s="7" t="s">
        <v>553</v>
      </c>
      <c r="B32" s="7" t="s">
        <v>554</v>
      </c>
      <c r="C32" s="7" t="s">
        <v>555</v>
      </c>
    </row>
    <row r="33" spans="1:3" ht="30" customHeight="1" x14ac:dyDescent="0.2">
      <c r="A33" s="6" t="s">
        <v>556</v>
      </c>
      <c r="B33" s="6" t="s">
        <v>557</v>
      </c>
      <c r="C33" s="6" t="s">
        <v>558</v>
      </c>
    </row>
    <row r="34" spans="1:3" ht="30" customHeight="1" x14ac:dyDescent="0.2">
      <c r="A34" s="7" t="s">
        <v>556</v>
      </c>
      <c r="B34" s="7" t="s">
        <v>559</v>
      </c>
      <c r="C34" s="7" t="s">
        <v>560</v>
      </c>
    </row>
    <row r="35" spans="1:3" ht="30" customHeight="1" x14ac:dyDescent="0.2">
      <c r="A35" s="6" t="s">
        <v>556</v>
      </c>
      <c r="B35" s="6" t="s">
        <v>561</v>
      </c>
      <c r="C35" s="6" t="s">
        <v>562</v>
      </c>
    </row>
    <row r="36" spans="1:3" ht="30" customHeight="1" x14ac:dyDescent="0.2">
      <c r="A36" s="7" t="s">
        <v>563</v>
      </c>
      <c r="B36" s="7" t="s">
        <v>564</v>
      </c>
      <c r="C36" s="7" t="s">
        <v>565</v>
      </c>
    </row>
    <row r="37" spans="1:3" ht="30" customHeight="1" x14ac:dyDescent="0.2">
      <c r="A37" s="6" t="s">
        <v>566</v>
      </c>
      <c r="B37" s="6" t="s">
        <v>567</v>
      </c>
      <c r="C37" s="6" t="s">
        <v>521</v>
      </c>
    </row>
    <row r="38" spans="1:3" ht="30" customHeight="1" x14ac:dyDescent="0.2">
      <c r="A38" s="7" t="s">
        <v>566</v>
      </c>
      <c r="B38" s="7" t="s">
        <v>568</v>
      </c>
      <c r="C38" s="7" t="s">
        <v>569</v>
      </c>
    </row>
  </sheetData>
  <mergeCells count="1">
    <mergeCell ref="A1:C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2"/>
  <sheetViews>
    <sheetView workbookViewId="0">
      <pane ySplit="4" topLeftCell="A5" activePane="bottomLeft" state="frozen"/>
      <selection pane="bottomLeft"/>
    </sheetView>
  </sheetViews>
  <sheetFormatPr baseColWidth="10" defaultColWidth="8.83203125" defaultRowHeight="15" x14ac:dyDescent="0.2"/>
  <cols>
    <col min="1" max="1" width="24" customWidth="1"/>
    <col min="2" max="2" width="34" customWidth="1"/>
    <col min="3" max="3" width="90" customWidth="1"/>
  </cols>
  <sheetData>
    <row r="1" spans="1:3" ht="30" customHeight="1" x14ac:dyDescent="0.2">
      <c r="A1" s="19" t="s">
        <v>44</v>
      </c>
      <c r="B1" s="13"/>
      <c r="C1" s="13"/>
    </row>
    <row r="2" spans="1:3" ht="30" customHeight="1" x14ac:dyDescent="0.2">
      <c r="A2" s="25" t="s">
        <v>45</v>
      </c>
      <c r="B2" s="13"/>
      <c r="C2" s="13"/>
    </row>
    <row r="4" spans="1:3" ht="24" customHeight="1" x14ac:dyDescent="0.2">
      <c r="A4" s="1" t="s">
        <v>46</v>
      </c>
      <c r="B4" s="1" t="s">
        <v>47</v>
      </c>
      <c r="C4" s="1" t="s">
        <v>48</v>
      </c>
    </row>
    <row r="5" spans="1:3" ht="34" customHeight="1" x14ac:dyDescent="0.2">
      <c r="A5" s="23" t="s">
        <v>49</v>
      </c>
      <c r="B5" s="6" t="s">
        <v>50</v>
      </c>
      <c r="C5" s="6" t="s">
        <v>51</v>
      </c>
    </row>
    <row r="6" spans="1:3" ht="34" customHeight="1" x14ac:dyDescent="0.2">
      <c r="A6" s="21"/>
      <c r="B6" s="6" t="s">
        <v>52</v>
      </c>
      <c r="C6" s="6" t="s">
        <v>53</v>
      </c>
    </row>
    <row r="7" spans="1:3" ht="34" customHeight="1" x14ac:dyDescent="0.2">
      <c r="A7" s="21"/>
      <c r="B7" s="6" t="s">
        <v>54</v>
      </c>
      <c r="C7" s="6" t="s">
        <v>55</v>
      </c>
    </row>
    <row r="8" spans="1:3" ht="34" customHeight="1" x14ac:dyDescent="0.2">
      <c r="A8" s="21"/>
      <c r="B8" s="6" t="s">
        <v>56</v>
      </c>
      <c r="C8" s="6" t="s">
        <v>57</v>
      </c>
    </row>
    <row r="9" spans="1:3" ht="34" customHeight="1" x14ac:dyDescent="0.2">
      <c r="A9" s="21"/>
      <c r="B9" s="6" t="s">
        <v>58</v>
      </c>
      <c r="C9" s="6" t="s">
        <v>59</v>
      </c>
    </row>
    <row r="10" spans="1:3" ht="34" customHeight="1" x14ac:dyDescent="0.2">
      <c r="A10" s="21"/>
      <c r="B10" s="6" t="s">
        <v>60</v>
      </c>
      <c r="C10" s="6" t="s">
        <v>61</v>
      </c>
    </row>
    <row r="11" spans="1:3" ht="34" customHeight="1" x14ac:dyDescent="0.2">
      <c r="A11" s="21"/>
      <c r="B11" s="6" t="s">
        <v>62</v>
      </c>
      <c r="C11" s="6" t="s">
        <v>63</v>
      </c>
    </row>
    <row r="12" spans="1:3" ht="34" customHeight="1" x14ac:dyDescent="0.2">
      <c r="A12" s="22"/>
      <c r="B12" s="6" t="s">
        <v>64</v>
      </c>
      <c r="C12" s="6" t="s">
        <v>65</v>
      </c>
    </row>
    <row r="13" spans="1:3" ht="34" customHeight="1" x14ac:dyDescent="0.2">
      <c r="A13" s="20" t="s">
        <v>66</v>
      </c>
      <c r="B13" s="7" t="s">
        <v>67</v>
      </c>
      <c r="C13" s="7" t="s">
        <v>68</v>
      </c>
    </row>
    <row r="14" spans="1:3" ht="34" customHeight="1" x14ac:dyDescent="0.2">
      <c r="A14" s="21"/>
      <c r="B14" s="7" t="s">
        <v>69</v>
      </c>
      <c r="C14" s="7" t="s">
        <v>70</v>
      </c>
    </row>
    <row r="15" spans="1:3" ht="34" customHeight="1" x14ac:dyDescent="0.2">
      <c r="A15" s="21"/>
      <c r="B15" s="7" t="s">
        <v>71</v>
      </c>
      <c r="C15" s="7" t="s">
        <v>72</v>
      </c>
    </row>
    <row r="16" spans="1:3" ht="34" customHeight="1" x14ac:dyDescent="0.2">
      <c r="A16" s="21"/>
      <c r="B16" s="7" t="s">
        <v>73</v>
      </c>
      <c r="C16" s="7" t="s">
        <v>74</v>
      </c>
    </row>
    <row r="17" spans="1:3" ht="34" customHeight="1" x14ac:dyDescent="0.2">
      <c r="A17" s="21"/>
      <c r="B17" s="7" t="s">
        <v>75</v>
      </c>
      <c r="C17" s="7" t="s">
        <v>76</v>
      </c>
    </row>
    <row r="18" spans="1:3" ht="34" customHeight="1" x14ac:dyDescent="0.2">
      <c r="A18" s="21"/>
      <c r="B18" s="7" t="s">
        <v>77</v>
      </c>
      <c r="C18" s="7" t="s">
        <v>78</v>
      </c>
    </row>
    <row r="19" spans="1:3" ht="34" customHeight="1" x14ac:dyDescent="0.2">
      <c r="A19" s="22"/>
      <c r="B19" s="7" t="s">
        <v>79</v>
      </c>
      <c r="C19" s="7" t="s">
        <v>80</v>
      </c>
    </row>
    <row r="20" spans="1:3" ht="34" customHeight="1" x14ac:dyDescent="0.2">
      <c r="A20" s="23" t="s">
        <v>81</v>
      </c>
      <c r="B20" s="6" t="s">
        <v>82</v>
      </c>
      <c r="C20" s="6" t="s">
        <v>83</v>
      </c>
    </row>
    <row r="21" spans="1:3" ht="34" customHeight="1" x14ac:dyDescent="0.2">
      <c r="A21" s="21"/>
      <c r="B21" s="6" t="s">
        <v>84</v>
      </c>
      <c r="C21" s="6" t="s">
        <v>85</v>
      </c>
    </row>
    <row r="22" spans="1:3" ht="34" customHeight="1" x14ac:dyDescent="0.2">
      <c r="A22" s="21"/>
      <c r="B22" s="6" t="s">
        <v>86</v>
      </c>
      <c r="C22" s="6" t="s">
        <v>85</v>
      </c>
    </row>
    <row r="23" spans="1:3" ht="34" customHeight="1" x14ac:dyDescent="0.2">
      <c r="A23" s="21"/>
      <c r="B23" s="6" t="s">
        <v>87</v>
      </c>
      <c r="C23" s="6" t="s">
        <v>88</v>
      </c>
    </row>
    <row r="24" spans="1:3" ht="34" customHeight="1" x14ac:dyDescent="0.2">
      <c r="A24" s="21"/>
      <c r="B24" s="6" t="s">
        <v>89</v>
      </c>
      <c r="C24" s="6" t="s">
        <v>90</v>
      </c>
    </row>
    <row r="25" spans="1:3" ht="34" customHeight="1" x14ac:dyDescent="0.2">
      <c r="A25" s="21"/>
      <c r="B25" s="6" t="s">
        <v>91</v>
      </c>
      <c r="C25" s="6" t="s">
        <v>92</v>
      </c>
    </row>
    <row r="26" spans="1:3" ht="34" customHeight="1" x14ac:dyDescent="0.2">
      <c r="A26" s="21"/>
      <c r="B26" s="6" t="s">
        <v>93</v>
      </c>
      <c r="C26" s="6" t="s">
        <v>90</v>
      </c>
    </row>
    <row r="27" spans="1:3" ht="34" customHeight="1" x14ac:dyDescent="0.2">
      <c r="A27" s="22"/>
      <c r="B27" s="6" t="s">
        <v>94</v>
      </c>
      <c r="C27" s="6" t="s">
        <v>95</v>
      </c>
    </row>
    <row r="28" spans="1:3" ht="34" customHeight="1" x14ac:dyDescent="0.2">
      <c r="A28" s="20" t="s">
        <v>96</v>
      </c>
      <c r="B28" s="7" t="s">
        <v>97</v>
      </c>
      <c r="C28" s="7" t="s">
        <v>98</v>
      </c>
    </row>
    <row r="29" spans="1:3" ht="34" customHeight="1" x14ac:dyDescent="0.2">
      <c r="A29" s="21"/>
      <c r="B29" s="7" t="s">
        <v>99</v>
      </c>
      <c r="C29" s="7" t="s">
        <v>98</v>
      </c>
    </row>
    <row r="30" spans="1:3" ht="34" customHeight="1" x14ac:dyDescent="0.2">
      <c r="A30" s="21"/>
      <c r="B30" s="7" t="s">
        <v>100</v>
      </c>
      <c r="C30" s="7" t="s">
        <v>98</v>
      </c>
    </row>
    <row r="31" spans="1:3" ht="34" customHeight="1" x14ac:dyDescent="0.2">
      <c r="A31" s="21"/>
      <c r="B31" s="7" t="s">
        <v>101</v>
      </c>
      <c r="C31" s="7" t="s">
        <v>102</v>
      </c>
    </row>
    <row r="32" spans="1:3" ht="34" customHeight="1" x14ac:dyDescent="0.2">
      <c r="A32" s="22"/>
      <c r="B32" s="7" t="s">
        <v>94</v>
      </c>
      <c r="C32" s="7" t="s">
        <v>103</v>
      </c>
    </row>
    <row r="33" spans="1:3" ht="34" customHeight="1" x14ac:dyDescent="0.2">
      <c r="A33" s="23" t="s">
        <v>104</v>
      </c>
      <c r="B33" s="6" t="s">
        <v>105</v>
      </c>
      <c r="C33" s="6" t="s">
        <v>106</v>
      </c>
    </row>
    <row r="34" spans="1:3" ht="34" customHeight="1" x14ac:dyDescent="0.2">
      <c r="A34" s="21"/>
      <c r="B34" s="6" t="s">
        <v>107</v>
      </c>
      <c r="C34" s="6" t="s">
        <v>108</v>
      </c>
    </row>
    <row r="35" spans="1:3" ht="34" customHeight="1" x14ac:dyDescent="0.2">
      <c r="A35" s="21"/>
      <c r="B35" s="6" t="s">
        <v>109</v>
      </c>
      <c r="C35" s="6" t="s">
        <v>108</v>
      </c>
    </row>
    <row r="36" spans="1:3" ht="34" customHeight="1" x14ac:dyDescent="0.2">
      <c r="A36" s="21"/>
      <c r="B36" s="6" t="s">
        <v>110</v>
      </c>
      <c r="C36" s="6" t="s">
        <v>111</v>
      </c>
    </row>
    <row r="37" spans="1:3" ht="34" customHeight="1" x14ac:dyDescent="0.2">
      <c r="A37" s="22"/>
      <c r="B37" s="6" t="s">
        <v>112</v>
      </c>
      <c r="C37" s="6" t="s">
        <v>113</v>
      </c>
    </row>
    <row r="38" spans="1:3" ht="34" customHeight="1" x14ac:dyDescent="0.2">
      <c r="A38" s="20" t="s">
        <v>114</v>
      </c>
      <c r="B38" s="7" t="s">
        <v>115</v>
      </c>
      <c r="C38" s="7" t="s">
        <v>116</v>
      </c>
    </row>
    <row r="39" spans="1:3" ht="34" customHeight="1" x14ac:dyDescent="0.2">
      <c r="A39" s="21"/>
      <c r="B39" s="7" t="s">
        <v>117</v>
      </c>
      <c r="C39" s="7" t="s">
        <v>118</v>
      </c>
    </row>
    <row r="40" spans="1:3" ht="34" customHeight="1" x14ac:dyDescent="0.2">
      <c r="A40" s="21"/>
      <c r="B40" s="7" t="s">
        <v>119</v>
      </c>
      <c r="C40" s="7" t="s">
        <v>120</v>
      </c>
    </row>
    <row r="41" spans="1:3" ht="34" customHeight="1" x14ac:dyDescent="0.2">
      <c r="A41" s="22"/>
      <c r="B41" s="7" t="s">
        <v>121</v>
      </c>
      <c r="C41" s="7" t="s">
        <v>122</v>
      </c>
    </row>
    <row r="43" spans="1:3" ht="24" customHeight="1" x14ac:dyDescent="0.2">
      <c r="A43" s="24" t="s">
        <v>123</v>
      </c>
      <c r="B43" s="13"/>
      <c r="C43" s="13"/>
    </row>
    <row r="44" spans="1:3" ht="60" customHeight="1" x14ac:dyDescent="0.2">
      <c r="A44" s="8" t="s">
        <v>124</v>
      </c>
      <c r="B44" s="13"/>
      <c r="C44" s="13"/>
    </row>
    <row r="45" spans="1:3" ht="60" customHeight="1" x14ac:dyDescent="0.2">
      <c r="A45" s="9" t="s">
        <v>125</v>
      </c>
      <c r="B45" s="13"/>
      <c r="C45" s="13"/>
    </row>
    <row r="46" spans="1:3" ht="60" customHeight="1" x14ac:dyDescent="0.2">
      <c r="A46" s="8" t="s">
        <v>126</v>
      </c>
      <c r="B46" s="13"/>
      <c r="C46" s="13"/>
    </row>
    <row r="47" spans="1:3" ht="60" customHeight="1" x14ac:dyDescent="0.2">
      <c r="A47" s="9" t="s">
        <v>127</v>
      </c>
      <c r="B47" s="13"/>
      <c r="C47" s="13"/>
    </row>
    <row r="48" spans="1:3" ht="60" customHeight="1" x14ac:dyDescent="0.2">
      <c r="A48" s="8" t="s">
        <v>128</v>
      </c>
      <c r="B48" s="13"/>
      <c r="C48" s="13"/>
    </row>
    <row r="49" spans="1:3" ht="60" customHeight="1" x14ac:dyDescent="0.2">
      <c r="A49" s="9" t="s">
        <v>129</v>
      </c>
      <c r="B49" s="13"/>
      <c r="C49" s="13"/>
    </row>
    <row r="50" spans="1:3" ht="60" customHeight="1" x14ac:dyDescent="0.2">
      <c r="A50" s="8" t="s">
        <v>130</v>
      </c>
      <c r="B50" s="13"/>
      <c r="C50" s="13"/>
    </row>
    <row r="51" spans="1:3" ht="60" customHeight="1" x14ac:dyDescent="0.2">
      <c r="A51" s="9" t="s">
        <v>131</v>
      </c>
      <c r="B51" s="13"/>
      <c r="C51" s="13"/>
    </row>
    <row r="52" spans="1:3" ht="60" customHeight="1" x14ac:dyDescent="0.2">
      <c r="A52" s="8" t="s">
        <v>132</v>
      </c>
      <c r="B52" s="13"/>
      <c r="C52" s="13"/>
    </row>
  </sheetData>
  <mergeCells count="18">
    <mergeCell ref="A43:C43"/>
    <mergeCell ref="A2:C2"/>
    <mergeCell ref="B52:C52"/>
    <mergeCell ref="B44:C44"/>
    <mergeCell ref="B47:C47"/>
    <mergeCell ref="B48:C48"/>
    <mergeCell ref="A1:C1"/>
    <mergeCell ref="A13:A19"/>
    <mergeCell ref="A38:A41"/>
    <mergeCell ref="B51:C51"/>
    <mergeCell ref="A20:A27"/>
    <mergeCell ref="B45:C45"/>
    <mergeCell ref="B46:C46"/>
    <mergeCell ref="A28:A32"/>
    <mergeCell ref="A5:A12"/>
    <mergeCell ref="A33:A37"/>
    <mergeCell ref="B50:C50"/>
    <mergeCell ref="B49:C4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
  <sheetViews>
    <sheetView workbookViewId="0">
      <pane ySplit="4" topLeftCell="A5" activePane="bottomLeft" state="frozen"/>
      <selection pane="bottomLeft"/>
    </sheetView>
  </sheetViews>
  <sheetFormatPr baseColWidth="10" defaultColWidth="8.83203125" defaultRowHeight="15" x14ac:dyDescent="0.2"/>
  <cols>
    <col min="1" max="1" width="5" customWidth="1"/>
    <col min="2" max="2" width="30" customWidth="1"/>
    <col min="3" max="3" width="20" customWidth="1"/>
    <col min="4" max="5" width="48" customWidth="1"/>
    <col min="6" max="6" width="32" customWidth="1"/>
    <col min="7" max="7" width="18" customWidth="1"/>
  </cols>
  <sheetData>
    <row r="1" spans="1:7" ht="30" customHeight="1" x14ac:dyDescent="0.2">
      <c r="A1" s="26" t="s">
        <v>133</v>
      </c>
      <c r="B1" s="13"/>
      <c r="C1" s="13"/>
      <c r="D1" s="13"/>
      <c r="E1" s="13"/>
      <c r="F1" s="13"/>
      <c r="G1" s="13"/>
    </row>
    <row r="2" spans="1:7" ht="44" customHeight="1" x14ac:dyDescent="0.2">
      <c r="A2" s="25" t="s">
        <v>134</v>
      </c>
      <c r="B2" s="13"/>
      <c r="C2" s="13"/>
      <c r="D2" s="13"/>
      <c r="E2" s="13"/>
      <c r="F2" s="13"/>
      <c r="G2" s="13"/>
    </row>
    <row r="4" spans="1:7" ht="32" customHeight="1" x14ac:dyDescent="0.2">
      <c r="A4" s="1" t="s">
        <v>2</v>
      </c>
      <c r="B4" s="1" t="s">
        <v>135</v>
      </c>
      <c r="C4" s="1" t="s">
        <v>136</v>
      </c>
      <c r="D4" s="1" t="s">
        <v>137</v>
      </c>
      <c r="E4" s="1" t="s">
        <v>138</v>
      </c>
      <c r="F4" s="1" t="s">
        <v>139</v>
      </c>
      <c r="G4" s="1" t="s">
        <v>140</v>
      </c>
    </row>
    <row r="5" spans="1:7" ht="96" customHeight="1" x14ac:dyDescent="0.2">
      <c r="A5" s="6">
        <v>1</v>
      </c>
      <c r="B5" s="6" t="s">
        <v>141</v>
      </c>
      <c r="C5" s="6" t="s">
        <v>142</v>
      </c>
      <c r="D5" s="6" t="s">
        <v>143</v>
      </c>
      <c r="E5" s="6" t="s">
        <v>144</v>
      </c>
      <c r="F5" s="6" t="s">
        <v>145</v>
      </c>
      <c r="G5" s="6"/>
    </row>
    <row r="6" spans="1:7" ht="96" customHeight="1" x14ac:dyDescent="0.2">
      <c r="A6" s="7">
        <v>2</v>
      </c>
      <c r="B6" s="7" t="s">
        <v>146</v>
      </c>
      <c r="C6" s="7" t="s">
        <v>147</v>
      </c>
      <c r="D6" s="7" t="s">
        <v>148</v>
      </c>
      <c r="E6" s="7" t="s">
        <v>149</v>
      </c>
      <c r="F6" s="7" t="s">
        <v>150</v>
      </c>
      <c r="G6" s="7"/>
    </row>
    <row r="7" spans="1:7" ht="96" customHeight="1" x14ac:dyDescent="0.2">
      <c r="A7" s="6">
        <v>3</v>
      </c>
      <c r="B7" s="6" t="s">
        <v>151</v>
      </c>
      <c r="C7" s="6" t="s">
        <v>152</v>
      </c>
      <c r="D7" s="6" t="s">
        <v>153</v>
      </c>
      <c r="E7" s="6" t="s">
        <v>154</v>
      </c>
      <c r="F7" s="6" t="s">
        <v>155</v>
      </c>
      <c r="G7" s="6"/>
    </row>
    <row r="8" spans="1:7" ht="96" customHeight="1" x14ac:dyDescent="0.2">
      <c r="A8" s="7">
        <v>4</v>
      </c>
      <c r="B8" s="7" t="s">
        <v>156</v>
      </c>
      <c r="C8" s="7" t="s">
        <v>157</v>
      </c>
      <c r="D8" s="7" t="s">
        <v>158</v>
      </c>
      <c r="E8" s="7" t="s">
        <v>159</v>
      </c>
      <c r="F8" s="7" t="s">
        <v>160</v>
      </c>
      <c r="G8" s="7"/>
    </row>
    <row r="9" spans="1:7" ht="96" customHeight="1" x14ac:dyDescent="0.2">
      <c r="A9" s="6">
        <v>5</v>
      </c>
      <c r="B9" s="6" t="s">
        <v>161</v>
      </c>
      <c r="C9" s="6" t="s">
        <v>162</v>
      </c>
      <c r="D9" s="6" t="s">
        <v>163</v>
      </c>
      <c r="E9" s="6" t="s">
        <v>164</v>
      </c>
      <c r="F9" s="6" t="s">
        <v>165</v>
      </c>
      <c r="G9" s="6"/>
    </row>
    <row r="10" spans="1:7" ht="96" customHeight="1" x14ac:dyDescent="0.2">
      <c r="A10" s="7">
        <v>6</v>
      </c>
      <c r="B10" s="7" t="s">
        <v>166</v>
      </c>
      <c r="C10" s="7" t="s">
        <v>167</v>
      </c>
      <c r="D10" s="7" t="s">
        <v>168</v>
      </c>
      <c r="E10" s="7" t="s">
        <v>169</v>
      </c>
      <c r="F10" s="7" t="s">
        <v>170</v>
      </c>
      <c r="G10" s="7"/>
    </row>
    <row r="11" spans="1:7" ht="96" customHeight="1" x14ac:dyDescent="0.2">
      <c r="A11" s="6">
        <v>7</v>
      </c>
      <c r="B11" s="6" t="s">
        <v>171</v>
      </c>
      <c r="C11" s="6" t="s">
        <v>172</v>
      </c>
      <c r="D11" s="6" t="s">
        <v>173</v>
      </c>
      <c r="E11" s="6" t="s">
        <v>174</v>
      </c>
      <c r="F11" s="6" t="s">
        <v>175</v>
      </c>
      <c r="G11" s="6"/>
    </row>
    <row r="12" spans="1:7" ht="96" customHeight="1" x14ac:dyDescent="0.2">
      <c r="A12" s="7">
        <v>8</v>
      </c>
      <c r="B12" s="7" t="s">
        <v>176</v>
      </c>
      <c r="C12" s="7" t="s">
        <v>177</v>
      </c>
      <c r="D12" s="7" t="s">
        <v>178</v>
      </c>
      <c r="E12" s="7" t="s">
        <v>179</v>
      </c>
      <c r="F12" s="7" t="s">
        <v>180</v>
      </c>
      <c r="G12" s="7"/>
    </row>
    <row r="13" spans="1:7" ht="96" customHeight="1" x14ac:dyDescent="0.2">
      <c r="A13" s="6">
        <v>9</v>
      </c>
      <c r="B13" s="6" t="s">
        <v>181</v>
      </c>
      <c r="C13" s="6" t="s">
        <v>182</v>
      </c>
      <c r="D13" s="6" t="s">
        <v>183</v>
      </c>
      <c r="E13" s="6" t="s">
        <v>184</v>
      </c>
      <c r="F13" s="6" t="s">
        <v>185</v>
      </c>
      <c r="G13" s="6"/>
    </row>
    <row r="15" spans="1:7" ht="22" customHeight="1" x14ac:dyDescent="0.2">
      <c r="A15" s="28" t="s">
        <v>186</v>
      </c>
      <c r="B15" s="13"/>
      <c r="C15" s="13"/>
      <c r="D15" s="13"/>
      <c r="E15" s="13"/>
      <c r="F15" s="13"/>
      <c r="G15" s="13"/>
    </row>
    <row r="16" spans="1:7" ht="22" customHeight="1" x14ac:dyDescent="0.2">
      <c r="A16" s="27"/>
      <c r="B16" s="15"/>
      <c r="C16" s="15"/>
      <c r="D16" s="15"/>
      <c r="E16" s="15"/>
      <c r="F16" s="15"/>
      <c r="G16" s="16"/>
    </row>
    <row r="17" spans="1:7" ht="22" customHeight="1" x14ac:dyDescent="0.2">
      <c r="A17" s="27"/>
      <c r="B17" s="15"/>
      <c r="C17" s="15"/>
      <c r="D17" s="15"/>
      <c r="E17" s="15"/>
      <c r="F17" s="15"/>
      <c r="G17" s="16"/>
    </row>
    <row r="18" spans="1:7" ht="22" customHeight="1" x14ac:dyDescent="0.2">
      <c r="A18" s="27"/>
      <c r="B18" s="15"/>
      <c r="C18" s="15"/>
      <c r="D18" s="15"/>
      <c r="E18" s="15"/>
      <c r="F18" s="15"/>
      <c r="G18" s="16"/>
    </row>
  </sheetData>
  <mergeCells count="6">
    <mergeCell ref="A1:G1"/>
    <mergeCell ref="A17:G17"/>
    <mergeCell ref="A18:G18"/>
    <mergeCell ref="A16:G16"/>
    <mergeCell ref="A2:G2"/>
    <mergeCell ref="A15:G15"/>
  </mergeCells>
  <dataValidations count="1">
    <dataValidation type="list" allowBlank="1" sqref="G5:G13" xr:uid="{00000000-0002-0000-0200-000000000000}">
      <formula1>"Approve,Hold,Decline,Needs more info"</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8"/>
  <sheetViews>
    <sheetView workbookViewId="0">
      <pane ySplit="4" topLeftCell="A5" activePane="bottomLeft" state="frozen"/>
      <selection pane="bottomLeft"/>
    </sheetView>
  </sheetViews>
  <sheetFormatPr baseColWidth="10" defaultColWidth="8.83203125" defaultRowHeight="15" x14ac:dyDescent="0.2"/>
  <cols>
    <col min="1" max="1" width="5" customWidth="1"/>
    <col min="2" max="2" width="30" customWidth="1"/>
    <col min="3" max="3" width="20" customWidth="1"/>
    <col min="4" max="5" width="48" customWidth="1"/>
    <col min="6" max="6" width="32" customWidth="1"/>
    <col min="7" max="7" width="18" customWidth="1"/>
  </cols>
  <sheetData>
    <row r="1" spans="1:7" ht="30" customHeight="1" x14ac:dyDescent="0.2">
      <c r="A1" s="19" t="s">
        <v>187</v>
      </c>
      <c r="B1" s="13"/>
      <c r="C1" s="13"/>
      <c r="D1" s="13"/>
      <c r="E1" s="13"/>
      <c r="F1" s="13"/>
      <c r="G1" s="13"/>
    </row>
    <row r="2" spans="1:7" ht="44" customHeight="1" x14ac:dyDescent="0.2">
      <c r="A2" s="25" t="s">
        <v>188</v>
      </c>
      <c r="B2" s="13"/>
      <c r="C2" s="13"/>
      <c r="D2" s="13"/>
      <c r="E2" s="13"/>
      <c r="F2" s="13"/>
      <c r="G2" s="13"/>
    </row>
    <row r="4" spans="1:7" ht="32" customHeight="1" x14ac:dyDescent="0.2">
      <c r="A4" s="1" t="s">
        <v>2</v>
      </c>
      <c r="B4" s="1" t="s">
        <v>135</v>
      </c>
      <c r="C4" s="1" t="s">
        <v>136</v>
      </c>
      <c r="D4" s="1" t="s">
        <v>137</v>
      </c>
      <c r="E4" s="1" t="s">
        <v>138</v>
      </c>
      <c r="F4" s="1" t="s">
        <v>139</v>
      </c>
      <c r="G4" s="1" t="s">
        <v>140</v>
      </c>
    </row>
    <row r="5" spans="1:7" ht="96" customHeight="1" x14ac:dyDescent="0.2">
      <c r="A5" s="6">
        <v>1</v>
      </c>
      <c r="B5" s="6" t="s">
        <v>189</v>
      </c>
      <c r="C5" s="6" t="s">
        <v>190</v>
      </c>
      <c r="D5" s="6" t="s">
        <v>191</v>
      </c>
      <c r="E5" s="6" t="s">
        <v>192</v>
      </c>
      <c r="F5" s="6" t="s">
        <v>193</v>
      </c>
      <c r="G5" s="6"/>
    </row>
    <row r="6" spans="1:7" ht="96" customHeight="1" x14ac:dyDescent="0.2">
      <c r="A6" s="7">
        <v>2</v>
      </c>
      <c r="B6" s="7" t="s">
        <v>194</v>
      </c>
      <c r="C6" s="7" t="s">
        <v>195</v>
      </c>
      <c r="D6" s="7" t="s">
        <v>196</v>
      </c>
      <c r="E6" s="7" t="s">
        <v>197</v>
      </c>
      <c r="F6" s="7" t="s">
        <v>198</v>
      </c>
      <c r="G6" s="7"/>
    </row>
    <row r="7" spans="1:7" ht="96" customHeight="1" x14ac:dyDescent="0.2">
      <c r="A7" s="6">
        <v>3</v>
      </c>
      <c r="B7" s="6" t="s">
        <v>199</v>
      </c>
      <c r="C7" s="6" t="s">
        <v>200</v>
      </c>
      <c r="D7" s="6" t="s">
        <v>201</v>
      </c>
      <c r="E7" s="6" t="s">
        <v>202</v>
      </c>
      <c r="F7" s="6" t="s">
        <v>203</v>
      </c>
      <c r="G7" s="6"/>
    </row>
    <row r="8" spans="1:7" ht="96" customHeight="1" x14ac:dyDescent="0.2">
      <c r="A8" s="7">
        <v>4</v>
      </c>
      <c r="B8" s="7" t="s">
        <v>204</v>
      </c>
      <c r="C8" s="7" t="s">
        <v>205</v>
      </c>
      <c r="D8" s="7" t="s">
        <v>206</v>
      </c>
      <c r="E8" s="7" t="s">
        <v>207</v>
      </c>
      <c r="F8" s="7" t="s">
        <v>208</v>
      </c>
      <c r="G8" s="7"/>
    </row>
    <row r="9" spans="1:7" ht="96" customHeight="1" x14ac:dyDescent="0.2">
      <c r="A9" s="6">
        <v>5</v>
      </c>
      <c r="B9" s="6" t="s">
        <v>209</v>
      </c>
      <c r="C9" s="6" t="s">
        <v>210</v>
      </c>
      <c r="D9" s="6" t="s">
        <v>211</v>
      </c>
      <c r="E9" s="6" t="s">
        <v>212</v>
      </c>
      <c r="F9" s="6" t="s">
        <v>213</v>
      </c>
      <c r="G9" s="6"/>
    </row>
    <row r="10" spans="1:7" ht="96" customHeight="1" x14ac:dyDescent="0.2">
      <c r="A10" s="7">
        <v>6</v>
      </c>
      <c r="B10" s="7" t="s">
        <v>214</v>
      </c>
      <c r="C10" s="7" t="s">
        <v>215</v>
      </c>
      <c r="D10" s="7" t="s">
        <v>216</v>
      </c>
      <c r="E10" s="7" t="s">
        <v>217</v>
      </c>
      <c r="F10" s="7" t="s">
        <v>218</v>
      </c>
      <c r="G10" s="7"/>
    </row>
    <row r="11" spans="1:7" ht="96" customHeight="1" x14ac:dyDescent="0.2">
      <c r="A11" s="6">
        <v>7</v>
      </c>
      <c r="B11" s="6" t="s">
        <v>219</v>
      </c>
      <c r="C11" s="6" t="s">
        <v>220</v>
      </c>
      <c r="D11" s="6" t="s">
        <v>221</v>
      </c>
      <c r="E11" s="6" t="s">
        <v>222</v>
      </c>
      <c r="F11" s="6" t="s">
        <v>223</v>
      </c>
      <c r="G11" s="6"/>
    </row>
    <row r="12" spans="1:7" ht="96" customHeight="1" x14ac:dyDescent="0.2">
      <c r="A12" s="7">
        <v>8</v>
      </c>
      <c r="B12" s="7" t="s">
        <v>224</v>
      </c>
      <c r="C12" s="7" t="s">
        <v>225</v>
      </c>
      <c r="D12" s="7" t="s">
        <v>226</v>
      </c>
      <c r="E12" s="7" t="s">
        <v>227</v>
      </c>
      <c r="F12" s="7" t="s">
        <v>228</v>
      </c>
      <c r="G12" s="7"/>
    </row>
    <row r="13" spans="1:7" ht="96" customHeight="1" x14ac:dyDescent="0.2">
      <c r="A13" s="6">
        <v>9</v>
      </c>
      <c r="B13" s="6" t="s">
        <v>229</v>
      </c>
      <c r="C13" s="6" t="s">
        <v>230</v>
      </c>
      <c r="D13" s="6" t="s">
        <v>231</v>
      </c>
      <c r="E13" s="6" t="s">
        <v>232</v>
      </c>
      <c r="F13" s="6" t="s">
        <v>233</v>
      </c>
      <c r="G13" s="6"/>
    </row>
    <row r="15" spans="1:7" ht="22" customHeight="1" x14ac:dyDescent="0.2">
      <c r="A15" s="17" t="s">
        <v>186</v>
      </c>
      <c r="B15" s="13"/>
      <c r="C15" s="13"/>
      <c r="D15" s="13"/>
      <c r="E15" s="13"/>
      <c r="F15" s="13"/>
      <c r="G15" s="13"/>
    </row>
    <row r="16" spans="1:7" ht="22" customHeight="1" x14ac:dyDescent="0.2">
      <c r="A16" s="27"/>
      <c r="B16" s="15"/>
      <c r="C16" s="15"/>
      <c r="D16" s="15"/>
      <c r="E16" s="15"/>
      <c r="F16" s="15"/>
      <c r="G16" s="16"/>
    </row>
    <row r="17" spans="1:7" ht="22" customHeight="1" x14ac:dyDescent="0.2">
      <c r="A17" s="27"/>
      <c r="B17" s="15"/>
      <c r="C17" s="15"/>
      <c r="D17" s="15"/>
      <c r="E17" s="15"/>
      <c r="F17" s="15"/>
      <c r="G17" s="16"/>
    </row>
    <row r="18" spans="1:7" ht="22" customHeight="1" x14ac:dyDescent="0.2">
      <c r="A18" s="27"/>
      <c r="B18" s="15"/>
      <c r="C18" s="15"/>
      <c r="D18" s="15"/>
      <c r="E18" s="15"/>
      <c r="F18" s="15"/>
      <c r="G18" s="16"/>
    </row>
  </sheetData>
  <mergeCells count="6">
    <mergeCell ref="A1:G1"/>
    <mergeCell ref="A17:G17"/>
    <mergeCell ref="A18:G18"/>
    <mergeCell ref="A16:G16"/>
    <mergeCell ref="A2:G2"/>
    <mergeCell ref="A15:G15"/>
  </mergeCells>
  <dataValidations count="1">
    <dataValidation type="list" allowBlank="1" sqref="G5:G13" xr:uid="{00000000-0002-0000-0300-000000000000}">
      <formula1>"Approve,Hold,Decline,Needs more info"</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8"/>
  <sheetViews>
    <sheetView workbookViewId="0">
      <pane ySplit="4" topLeftCell="A5" activePane="bottomLeft" state="frozen"/>
      <selection pane="bottomLeft"/>
    </sheetView>
  </sheetViews>
  <sheetFormatPr baseColWidth="10" defaultColWidth="8.83203125" defaultRowHeight="15" x14ac:dyDescent="0.2"/>
  <cols>
    <col min="1" max="1" width="5" customWidth="1"/>
    <col min="2" max="2" width="30" customWidth="1"/>
    <col min="3" max="3" width="20" customWidth="1"/>
    <col min="4" max="5" width="48" customWidth="1"/>
    <col min="6" max="6" width="32" customWidth="1"/>
    <col min="7" max="7" width="18" customWidth="1"/>
  </cols>
  <sheetData>
    <row r="1" spans="1:7" ht="30" customHeight="1" x14ac:dyDescent="0.2">
      <c r="A1" s="19" t="s">
        <v>234</v>
      </c>
      <c r="B1" s="13"/>
      <c r="C1" s="13"/>
      <c r="D1" s="13"/>
      <c r="E1" s="13"/>
      <c r="F1" s="13"/>
      <c r="G1" s="13"/>
    </row>
    <row r="2" spans="1:7" ht="44" customHeight="1" x14ac:dyDescent="0.2">
      <c r="A2" s="25" t="s">
        <v>235</v>
      </c>
      <c r="B2" s="13"/>
      <c r="C2" s="13"/>
      <c r="D2" s="13"/>
      <c r="E2" s="13"/>
      <c r="F2" s="13"/>
      <c r="G2" s="13"/>
    </row>
    <row r="4" spans="1:7" ht="32" customHeight="1" x14ac:dyDescent="0.2">
      <c r="A4" s="1" t="s">
        <v>2</v>
      </c>
      <c r="B4" s="1" t="s">
        <v>135</v>
      </c>
      <c r="C4" s="1" t="s">
        <v>136</v>
      </c>
      <c r="D4" s="1" t="s">
        <v>137</v>
      </c>
      <c r="E4" s="1" t="s">
        <v>138</v>
      </c>
      <c r="F4" s="1" t="s">
        <v>139</v>
      </c>
      <c r="G4" s="1" t="s">
        <v>140</v>
      </c>
    </row>
    <row r="5" spans="1:7" ht="96" customHeight="1" x14ac:dyDescent="0.2">
      <c r="A5" s="6">
        <v>1</v>
      </c>
      <c r="B5" s="6" t="s">
        <v>236</v>
      </c>
      <c r="C5" s="6" t="s">
        <v>237</v>
      </c>
      <c r="D5" s="6" t="s">
        <v>238</v>
      </c>
      <c r="E5" s="6" t="s">
        <v>239</v>
      </c>
      <c r="F5" s="6" t="s">
        <v>240</v>
      </c>
      <c r="G5" s="6"/>
    </row>
    <row r="6" spans="1:7" ht="96" customHeight="1" x14ac:dyDescent="0.2">
      <c r="A6" s="7">
        <v>2</v>
      </c>
      <c r="B6" s="7" t="s">
        <v>241</v>
      </c>
      <c r="C6" s="7" t="s">
        <v>242</v>
      </c>
      <c r="D6" s="7" t="s">
        <v>243</v>
      </c>
      <c r="E6" s="7" t="s">
        <v>244</v>
      </c>
      <c r="F6" s="7" t="s">
        <v>245</v>
      </c>
      <c r="G6" s="7"/>
    </row>
    <row r="7" spans="1:7" ht="96" customHeight="1" x14ac:dyDescent="0.2">
      <c r="A7" s="6">
        <v>3</v>
      </c>
      <c r="B7" s="6" t="s">
        <v>246</v>
      </c>
      <c r="C7" s="6" t="s">
        <v>247</v>
      </c>
      <c r="D7" s="6" t="s">
        <v>248</v>
      </c>
      <c r="E7" s="6" t="s">
        <v>249</v>
      </c>
      <c r="F7" s="6" t="s">
        <v>250</v>
      </c>
      <c r="G7" s="6"/>
    </row>
    <row r="8" spans="1:7" ht="96" customHeight="1" x14ac:dyDescent="0.2">
      <c r="A8" s="7">
        <v>4</v>
      </c>
      <c r="B8" s="7" t="s">
        <v>251</v>
      </c>
      <c r="C8" s="7" t="s">
        <v>252</v>
      </c>
      <c r="D8" s="7" t="s">
        <v>253</v>
      </c>
      <c r="E8" s="7" t="s">
        <v>254</v>
      </c>
      <c r="F8" s="7" t="s">
        <v>255</v>
      </c>
      <c r="G8" s="7"/>
    </row>
    <row r="9" spans="1:7" ht="96" customHeight="1" x14ac:dyDescent="0.2">
      <c r="A9" s="6">
        <v>5</v>
      </c>
      <c r="B9" s="6" t="s">
        <v>256</v>
      </c>
      <c r="C9" s="6" t="s">
        <v>257</v>
      </c>
      <c r="D9" s="6" t="s">
        <v>258</v>
      </c>
      <c r="E9" s="6" t="s">
        <v>259</v>
      </c>
      <c r="F9" s="6" t="s">
        <v>260</v>
      </c>
      <c r="G9" s="6"/>
    </row>
    <row r="10" spans="1:7" ht="96" customHeight="1" x14ac:dyDescent="0.2">
      <c r="A10" s="7">
        <v>6</v>
      </c>
      <c r="B10" s="7" t="s">
        <v>261</v>
      </c>
      <c r="C10" s="7" t="s">
        <v>262</v>
      </c>
      <c r="D10" s="7" t="s">
        <v>263</v>
      </c>
      <c r="E10" s="7" t="s">
        <v>264</v>
      </c>
      <c r="F10" s="7" t="s">
        <v>265</v>
      </c>
      <c r="G10" s="7"/>
    </row>
    <row r="11" spans="1:7" ht="96" customHeight="1" x14ac:dyDescent="0.2">
      <c r="A11" s="6">
        <v>7</v>
      </c>
      <c r="B11" s="6" t="s">
        <v>266</v>
      </c>
      <c r="C11" s="6" t="s">
        <v>267</v>
      </c>
      <c r="D11" s="6" t="s">
        <v>268</v>
      </c>
      <c r="E11" s="6" t="s">
        <v>269</v>
      </c>
      <c r="F11" s="6" t="s">
        <v>180</v>
      </c>
      <c r="G11" s="6"/>
    </row>
    <row r="12" spans="1:7" ht="96" customHeight="1" x14ac:dyDescent="0.2">
      <c r="A12" s="7">
        <v>8</v>
      </c>
      <c r="B12" s="8" t="s">
        <v>270</v>
      </c>
      <c r="C12" s="7" t="s">
        <v>271</v>
      </c>
      <c r="D12" s="7" t="s">
        <v>272</v>
      </c>
      <c r="E12" s="7" t="s">
        <v>273</v>
      </c>
      <c r="F12" s="10" t="s">
        <v>274</v>
      </c>
      <c r="G12" s="7"/>
    </row>
    <row r="13" spans="1:7" ht="96" customHeight="1" x14ac:dyDescent="0.2">
      <c r="A13" s="6">
        <v>9</v>
      </c>
      <c r="B13" s="6" t="s">
        <v>275</v>
      </c>
      <c r="C13" s="6" t="s">
        <v>276</v>
      </c>
      <c r="D13" s="6" t="s">
        <v>277</v>
      </c>
      <c r="E13" s="6" t="s">
        <v>278</v>
      </c>
      <c r="F13" s="6" t="s">
        <v>279</v>
      </c>
      <c r="G13" s="6"/>
    </row>
    <row r="15" spans="1:7" ht="22" customHeight="1" x14ac:dyDescent="0.2">
      <c r="A15" s="17" t="s">
        <v>186</v>
      </c>
      <c r="B15" s="13"/>
      <c r="C15" s="13"/>
      <c r="D15" s="13"/>
      <c r="E15" s="13"/>
      <c r="F15" s="13"/>
      <c r="G15" s="13"/>
    </row>
    <row r="16" spans="1:7" ht="22" customHeight="1" x14ac:dyDescent="0.2">
      <c r="A16" s="27"/>
      <c r="B16" s="15"/>
      <c r="C16" s="15"/>
      <c r="D16" s="15"/>
      <c r="E16" s="15"/>
      <c r="F16" s="15"/>
      <c r="G16" s="16"/>
    </row>
    <row r="17" spans="1:7" ht="22" customHeight="1" x14ac:dyDescent="0.2">
      <c r="A17" s="27"/>
      <c r="B17" s="15"/>
      <c r="C17" s="15"/>
      <c r="D17" s="15"/>
      <c r="E17" s="15"/>
      <c r="F17" s="15"/>
      <c r="G17" s="16"/>
    </row>
    <row r="18" spans="1:7" ht="22" customHeight="1" x14ac:dyDescent="0.2">
      <c r="A18" s="27"/>
      <c r="B18" s="15"/>
      <c r="C18" s="15"/>
      <c r="D18" s="15"/>
      <c r="E18" s="15"/>
      <c r="F18" s="15"/>
      <c r="G18" s="16"/>
    </row>
  </sheetData>
  <mergeCells count="6">
    <mergeCell ref="A1:G1"/>
    <mergeCell ref="A17:G17"/>
    <mergeCell ref="A18:G18"/>
    <mergeCell ref="A16:G16"/>
    <mergeCell ref="A2:G2"/>
    <mergeCell ref="A15:G15"/>
  </mergeCells>
  <dataValidations count="1">
    <dataValidation type="list" allowBlank="1" sqref="G5:G13" xr:uid="{00000000-0002-0000-0400-000000000000}">
      <formula1>"Approve,Hold,Decline,Needs more info"</formula1>
    </dataValidation>
  </dataValidation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workbookViewId="0">
      <pane ySplit="4" topLeftCell="A5" activePane="bottomLeft" state="frozen"/>
      <selection pane="bottomLeft"/>
    </sheetView>
  </sheetViews>
  <sheetFormatPr baseColWidth="10" defaultColWidth="8.83203125" defaultRowHeight="15" x14ac:dyDescent="0.2"/>
  <cols>
    <col min="1" max="1" width="5" customWidth="1"/>
    <col min="2" max="2" width="30" customWidth="1"/>
    <col min="3" max="3" width="20" customWidth="1"/>
    <col min="4" max="5" width="48" customWidth="1"/>
    <col min="6" max="6" width="32" customWidth="1"/>
    <col min="7" max="7" width="18" customWidth="1"/>
  </cols>
  <sheetData>
    <row r="1" spans="1:7" ht="30" customHeight="1" x14ac:dyDescent="0.2">
      <c r="A1" s="19" t="s">
        <v>280</v>
      </c>
      <c r="B1" s="13"/>
      <c r="C1" s="13"/>
      <c r="D1" s="13"/>
      <c r="E1" s="13"/>
      <c r="F1" s="13"/>
      <c r="G1" s="13"/>
    </row>
    <row r="2" spans="1:7" ht="44" customHeight="1" x14ac:dyDescent="0.2">
      <c r="A2" s="25" t="s">
        <v>281</v>
      </c>
      <c r="B2" s="13"/>
      <c r="C2" s="13"/>
      <c r="D2" s="13"/>
      <c r="E2" s="13"/>
      <c r="F2" s="13"/>
      <c r="G2" s="13"/>
    </row>
    <row r="4" spans="1:7" ht="32" customHeight="1" x14ac:dyDescent="0.2">
      <c r="A4" s="1" t="s">
        <v>2</v>
      </c>
      <c r="B4" s="1" t="s">
        <v>135</v>
      </c>
      <c r="C4" s="1" t="s">
        <v>136</v>
      </c>
      <c r="D4" s="1" t="s">
        <v>137</v>
      </c>
      <c r="E4" s="1" t="s">
        <v>138</v>
      </c>
      <c r="F4" s="1" t="s">
        <v>139</v>
      </c>
      <c r="G4" s="1" t="s">
        <v>140</v>
      </c>
    </row>
    <row r="5" spans="1:7" ht="96" customHeight="1" x14ac:dyDescent="0.2">
      <c r="A5" s="6">
        <v>1</v>
      </c>
      <c r="B5" s="6" t="s">
        <v>282</v>
      </c>
      <c r="C5" s="6" t="s">
        <v>283</v>
      </c>
      <c r="D5" s="6" t="s">
        <v>284</v>
      </c>
      <c r="E5" s="6" t="s">
        <v>285</v>
      </c>
      <c r="F5" s="6" t="s">
        <v>286</v>
      </c>
      <c r="G5" s="6"/>
    </row>
    <row r="6" spans="1:7" ht="96" customHeight="1" x14ac:dyDescent="0.2">
      <c r="A6" s="7">
        <v>2</v>
      </c>
      <c r="B6" s="7" t="s">
        <v>287</v>
      </c>
      <c r="C6" s="7" t="s">
        <v>288</v>
      </c>
      <c r="D6" s="7" t="s">
        <v>289</v>
      </c>
      <c r="E6" s="7" t="s">
        <v>290</v>
      </c>
      <c r="F6" s="7" t="s">
        <v>291</v>
      </c>
      <c r="G6" s="7"/>
    </row>
    <row r="7" spans="1:7" ht="96" customHeight="1" x14ac:dyDescent="0.2">
      <c r="A7" s="6">
        <v>3</v>
      </c>
      <c r="B7" s="6" t="s">
        <v>292</v>
      </c>
      <c r="C7" s="6" t="s">
        <v>293</v>
      </c>
      <c r="D7" s="6" t="s">
        <v>294</v>
      </c>
      <c r="E7" s="6" t="s">
        <v>295</v>
      </c>
      <c r="F7" s="6" t="s">
        <v>296</v>
      </c>
      <c r="G7" s="6"/>
    </row>
    <row r="8" spans="1:7" ht="96" customHeight="1" x14ac:dyDescent="0.2">
      <c r="A8" s="7">
        <v>4</v>
      </c>
      <c r="B8" s="7" t="s">
        <v>297</v>
      </c>
      <c r="C8" s="7" t="s">
        <v>298</v>
      </c>
      <c r="D8" s="7" t="s">
        <v>299</v>
      </c>
      <c r="E8" s="7" t="s">
        <v>300</v>
      </c>
      <c r="F8" s="7" t="s">
        <v>301</v>
      </c>
      <c r="G8" s="7"/>
    </row>
    <row r="9" spans="1:7" ht="96" customHeight="1" x14ac:dyDescent="0.2">
      <c r="A9" s="6">
        <v>5</v>
      </c>
      <c r="B9" s="6" t="s">
        <v>302</v>
      </c>
      <c r="C9" s="6" t="s">
        <v>303</v>
      </c>
      <c r="D9" s="6" t="s">
        <v>304</v>
      </c>
      <c r="E9" s="6" t="s">
        <v>305</v>
      </c>
      <c r="F9" s="6" t="s">
        <v>306</v>
      </c>
      <c r="G9" s="6"/>
    </row>
    <row r="10" spans="1:7" ht="96" customHeight="1" x14ac:dyDescent="0.2">
      <c r="A10" s="7">
        <v>6</v>
      </c>
      <c r="B10" s="7" t="s">
        <v>307</v>
      </c>
      <c r="C10" s="7" t="s">
        <v>308</v>
      </c>
      <c r="D10" s="7" t="s">
        <v>309</v>
      </c>
      <c r="E10" s="7" t="s">
        <v>310</v>
      </c>
      <c r="F10" s="7" t="s">
        <v>311</v>
      </c>
      <c r="G10" s="7"/>
    </row>
    <row r="11" spans="1:7" ht="96" customHeight="1" x14ac:dyDescent="0.2">
      <c r="A11" s="6">
        <v>7</v>
      </c>
      <c r="B11" s="6" t="s">
        <v>312</v>
      </c>
      <c r="C11" s="6" t="s">
        <v>313</v>
      </c>
      <c r="D11" s="6" t="s">
        <v>314</v>
      </c>
      <c r="E11" s="6" t="s">
        <v>315</v>
      </c>
      <c r="F11" s="6" t="s">
        <v>316</v>
      </c>
      <c r="G11" s="6"/>
    </row>
    <row r="12" spans="1:7" ht="96" customHeight="1" x14ac:dyDescent="0.2">
      <c r="A12" s="7">
        <v>8</v>
      </c>
      <c r="B12" s="7" t="s">
        <v>317</v>
      </c>
      <c r="C12" s="7" t="s">
        <v>318</v>
      </c>
      <c r="D12" s="7" t="s">
        <v>319</v>
      </c>
      <c r="E12" s="7" t="s">
        <v>320</v>
      </c>
      <c r="F12" s="7" t="s">
        <v>321</v>
      </c>
      <c r="G12" s="7"/>
    </row>
    <row r="14" spans="1:7" ht="22" customHeight="1" x14ac:dyDescent="0.2">
      <c r="A14" s="17" t="s">
        <v>186</v>
      </c>
      <c r="B14" s="13"/>
      <c r="C14" s="13"/>
      <c r="D14" s="13"/>
      <c r="E14" s="13"/>
      <c r="F14" s="13"/>
      <c r="G14" s="13"/>
    </row>
    <row r="15" spans="1:7" ht="22" customHeight="1" x14ac:dyDescent="0.2">
      <c r="A15" s="27"/>
      <c r="B15" s="15"/>
      <c r="C15" s="15"/>
      <c r="D15" s="15"/>
      <c r="E15" s="15"/>
      <c r="F15" s="15"/>
      <c r="G15" s="16"/>
    </row>
    <row r="16" spans="1:7" ht="22" customHeight="1" x14ac:dyDescent="0.2">
      <c r="A16" s="27"/>
      <c r="B16" s="15"/>
      <c r="C16" s="15"/>
      <c r="D16" s="15"/>
      <c r="E16" s="15"/>
      <c r="F16" s="15"/>
      <c r="G16" s="16"/>
    </row>
    <row r="17" spans="1:7" ht="22" customHeight="1" x14ac:dyDescent="0.2">
      <c r="A17" s="27"/>
      <c r="B17" s="15"/>
      <c r="C17" s="15"/>
      <c r="D17" s="15"/>
      <c r="E17" s="15"/>
      <c r="F17" s="15"/>
      <c r="G17" s="16"/>
    </row>
  </sheetData>
  <mergeCells count="6">
    <mergeCell ref="A14:G14"/>
    <mergeCell ref="A1:G1"/>
    <mergeCell ref="A17:G17"/>
    <mergeCell ref="A2:G2"/>
    <mergeCell ref="A16:G16"/>
    <mergeCell ref="A15:G15"/>
  </mergeCells>
  <dataValidations count="1">
    <dataValidation type="list" allowBlank="1" sqref="G5:G12" xr:uid="{00000000-0002-0000-0500-000000000000}">
      <formula1>"Approve,Hold,Decline,Needs more info"</formula1>
    </dataValidation>
  </dataValidation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
  <sheetViews>
    <sheetView workbookViewId="0">
      <pane ySplit="4" topLeftCell="A5" activePane="bottomLeft" state="frozen"/>
      <selection pane="bottomLeft"/>
    </sheetView>
  </sheetViews>
  <sheetFormatPr baseColWidth="10" defaultColWidth="8.83203125" defaultRowHeight="15" x14ac:dyDescent="0.2"/>
  <cols>
    <col min="1" max="1" width="5" customWidth="1"/>
    <col min="2" max="2" width="30" customWidth="1"/>
    <col min="3" max="3" width="20" customWidth="1"/>
    <col min="4" max="5" width="48" customWidth="1"/>
    <col min="6" max="6" width="32" customWidth="1"/>
    <col min="7" max="7" width="18" customWidth="1"/>
  </cols>
  <sheetData>
    <row r="1" spans="1:7" ht="30" customHeight="1" x14ac:dyDescent="0.2">
      <c r="A1" s="19" t="s">
        <v>25</v>
      </c>
      <c r="B1" s="13"/>
      <c r="C1" s="13"/>
      <c r="D1" s="13"/>
      <c r="E1" s="13"/>
      <c r="F1" s="13"/>
      <c r="G1" s="13"/>
    </row>
    <row r="2" spans="1:7" ht="44" customHeight="1" x14ac:dyDescent="0.2">
      <c r="A2" s="25" t="s">
        <v>322</v>
      </c>
      <c r="B2" s="13"/>
      <c r="C2" s="13"/>
      <c r="D2" s="13"/>
      <c r="E2" s="13"/>
      <c r="F2" s="13"/>
      <c r="G2" s="13"/>
    </row>
    <row r="4" spans="1:7" ht="32" customHeight="1" x14ac:dyDescent="0.2">
      <c r="A4" s="1" t="s">
        <v>2</v>
      </c>
      <c r="B4" s="1" t="s">
        <v>135</v>
      </c>
      <c r="C4" s="1" t="s">
        <v>136</v>
      </c>
      <c r="D4" s="1" t="s">
        <v>137</v>
      </c>
      <c r="E4" s="1" t="s">
        <v>138</v>
      </c>
      <c r="F4" s="1" t="s">
        <v>139</v>
      </c>
      <c r="G4" s="1" t="s">
        <v>140</v>
      </c>
    </row>
    <row r="5" spans="1:7" ht="96" customHeight="1" x14ac:dyDescent="0.2">
      <c r="A5" s="6">
        <v>1</v>
      </c>
      <c r="B5" s="6" t="s">
        <v>323</v>
      </c>
      <c r="C5" s="6" t="s">
        <v>324</v>
      </c>
      <c r="D5" s="6" t="s">
        <v>325</v>
      </c>
      <c r="E5" s="6" t="s">
        <v>326</v>
      </c>
      <c r="F5" s="6" t="s">
        <v>327</v>
      </c>
      <c r="G5" s="6"/>
    </row>
    <row r="6" spans="1:7" ht="96" customHeight="1" x14ac:dyDescent="0.2">
      <c r="A6" s="7">
        <v>2</v>
      </c>
      <c r="B6" s="7" t="s">
        <v>328</v>
      </c>
      <c r="C6" s="7" t="s">
        <v>329</v>
      </c>
      <c r="D6" s="7" t="s">
        <v>330</v>
      </c>
      <c r="E6" s="7" t="s">
        <v>331</v>
      </c>
      <c r="F6" s="7" t="s">
        <v>332</v>
      </c>
      <c r="G6" s="7"/>
    </row>
    <row r="7" spans="1:7" ht="96" customHeight="1" x14ac:dyDescent="0.2">
      <c r="A7" s="6">
        <v>3</v>
      </c>
      <c r="B7" s="6" t="s">
        <v>333</v>
      </c>
      <c r="C7" s="6" t="s">
        <v>334</v>
      </c>
      <c r="D7" s="6" t="s">
        <v>335</v>
      </c>
      <c r="E7" s="6" t="s">
        <v>336</v>
      </c>
      <c r="F7" s="6" t="s">
        <v>337</v>
      </c>
      <c r="G7" s="6"/>
    </row>
    <row r="8" spans="1:7" ht="96" customHeight="1" x14ac:dyDescent="0.2">
      <c r="A8" s="7">
        <v>4</v>
      </c>
      <c r="B8" s="7" t="s">
        <v>338</v>
      </c>
      <c r="C8" s="7" t="s">
        <v>339</v>
      </c>
      <c r="D8" s="7" t="s">
        <v>340</v>
      </c>
      <c r="E8" s="7" t="s">
        <v>341</v>
      </c>
      <c r="F8" s="7" t="s">
        <v>342</v>
      </c>
      <c r="G8" s="7"/>
    </row>
    <row r="9" spans="1:7" ht="96" customHeight="1" x14ac:dyDescent="0.2">
      <c r="A9" s="6">
        <v>5</v>
      </c>
      <c r="B9" s="6" t="s">
        <v>343</v>
      </c>
      <c r="C9" s="6" t="s">
        <v>344</v>
      </c>
      <c r="D9" s="6" t="s">
        <v>345</v>
      </c>
      <c r="E9" s="6" t="s">
        <v>346</v>
      </c>
      <c r="F9" s="6" t="s">
        <v>347</v>
      </c>
      <c r="G9" s="6"/>
    </row>
    <row r="11" spans="1:7" ht="22" customHeight="1" x14ac:dyDescent="0.2">
      <c r="A11" s="17" t="s">
        <v>186</v>
      </c>
      <c r="B11" s="13"/>
      <c r="C11" s="13"/>
      <c r="D11" s="13"/>
      <c r="E11" s="13"/>
      <c r="F11" s="13"/>
      <c r="G11" s="13"/>
    </row>
    <row r="12" spans="1:7" ht="22" customHeight="1" x14ac:dyDescent="0.2">
      <c r="A12" s="27"/>
      <c r="B12" s="15"/>
      <c r="C12" s="15"/>
      <c r="D12" s="15"/>
      <c r="E12" s="15"/>
      <c r="F12" s="15"/>
      <c r="G12" s="16"/>
    </row>
    <row r="13" spans="1:7" ht="22" customHeight="1" x14ac:dyDescent="0.2">
      <c r="A13" s="27"/>
      <c r="B13" s="15"/>
      <c r="C13" s="15"/>
      <c r="D13" s="15"/>
      <c r="E13" s="15"/>
      <c r="F13" s="15"/>
      <c r="G13" s="16"/>
    </row>
    <row r="14" spans="1:7" ht="22" customHeight="1" x14ac:dyDescent="0.2">
      <c r="A14" s="27"/>
      <c r="B14" s="15"/>
      <c r="C14" s="15"/>
      <c r="D14" s="15"/>
      <c r="E14" s="15"/>
      <c r="F14" s="15"/>
      <c r="G14" s="16"/>
    </row>
  </sheetData>
  <mergeCells count="6">
    <mergeCell ref="A13:G13"/>
    <mergeCell ref="A14:G14"/>
    <mergeCell ref="A1:G1"/>
    <mergeCell ref="A12:G12"/>
    <mergeCell ref="A2:G2"/>
    <mergeCell ref="A11:G11"/>
  </mergeCells>
  <dataValidations count="1">
    <dataValidation type="list" allowBlank="1" sqref="G5:G9" xr:uid="{00000000-0002-0000-0600-000000000000}">
      <formula1>"Approve,Hold,Decline,Needs more info"</formula1>
    </dataValidation>
  </dataValidation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6"/>
  <sheetViews>
    <sheetView workbookViewId="0">
      <pane ySplit="4" topLeftCell="A5" activePane="bottomLeft" state="frozen"/>
      <selection pane="bottomLeft"/>
    </sheetView>
  </sheetViews>
  <sheetFormatPr baseColWidth="10" defaultColWidth="8.83203125" defaultRowHeight="15" x14ac:dyDescent="0.2"/>
  <cols>
    <col min="1" max="1" width="5" customWidth="1"/>
    <col min="2" max="2" width="30" customWidth="1"/>
    <col min="3" max="3" width="20" customWidth="1"/>
    <col min="4" max="5" width="48" customWidth="1"/>
    <col min="6" max="6" width="32" customWidth="1"/>
    <col min="7" max="7" width="18" customWidth="1"/>
  </cols>
  <sheetData>
    <row r="1" spans="1:7" ht="30" customHeight="1" x14ac:dyDescent="0.2">
      <c r="A1" s="19" t="s">
        <v>348</v>
      </c>
      <c r="B1" s="13"/>
      <c r="C1" s="13"/>
      <c r="D1" s="13"/>
      <c r="E1" s="13"/>
      <c r="F1" s="13"/>
      <c r="G1" s="13"/>
    </row>
    <row r="2" spans="1:7" ht="44" customHeight="1" x14ac:dyDescent="0.2">
      <c r="A2" s="25" t="s">
        <v>349</v>
      </c>
      <c r="B2" s="13"/>
      <c r="C2" s="13"/>
      <c r="D2" s="13"/>
      <c r="E2" s="13"/>
      <c r="F2" s="13"/>
      <c r="G2" s="13"/>
    </row>
    <row r="4" spans="1:7" ht="32" customHeight="1" x14ac:dyDescent="0.2">
      <c r="A4" s="1" t="s">
        <v>2</v>
      </c>
      <c r="B4" s="1" t="s">
        <v>135</v>
      </c>
      <c r="C4" s="1" t="s">
        <v>136</v>
      </c>
      <c r="D4" s="1" t="s">
        <v>137</v>
      </c>
      <c r="E4" s="1" t="s">
        <v>138</v>
      </c>
      <c r="F4" s="1" t="s">
        <v>139</v>
      </c>
      <c r="G4" s="1" t="s">
        <v>140</v>
      </c>
    </row>
    <row r="5" spans="1:7" ht="96" customHeight="1" x14ac:dyDescent="0.2">
      <c r="A5" s="6">
        <v>1</v>
      </c>
      <c r="B5" s="6" t="s">
        <v>350</v>
      </c>
      <c r="C5" s="6" t="s">
        <v>351</v>
      </c>
      <c r="D5" s="6" t="s">
        <v>352</v>
      </c>
      <c r="E5" s="6" t="s">
        <v>353</v>
      </c>
      <c r="F5" s="6" t="s">
        <v>354</v>
      </c>
      <c r="G5" s="6"/>
    </row>
    <row r="6" spans="1:7" ht="96" customHeight="1" x14ac:dyDescent="0.2">
      <c r="A6" s="7">
        <v>2</v>
      </c>
      <c r="B6" s="7" t="s">
        <v>355</v>
      </c>
      <c r="C6" s="7" t="s">
        <v>356</v>
      </c>
      <c r="D6" s="7" t="s">
        <v>357</v>
      </c>
      <c r="E6" s="7" t="s">
        <v>358</v>
      </c>
      <c r="F6" s="7" t="s">
        <v>359</v>
      </c>
      <c r="G6" s="7"/>
    </row>
    <row r="7" spans="1:7" ht="96" customHeight="1" x14ac:dyDescent="0.2">
      <c r="A7" s="6">
        <v>3</v>
      </c>
      <c r="B7" s="6" t="s">
        <v>360</v>
      </c>
      <c r="C7" s="6" t="s">
        <v>361</v>
      </c>
      <c r="D7" s="6" t="s">
        <v>362</v>
      </c>
      <c r="E7" s="6" t="s">
        <v>363</v>
      </c>
      <c r="F7" s="6" t="s">
        <v>364</v>
      </c>
      <c r="G7" s="6"/>
    </row>
    <row r="8" spans="1:7" ht="96" customHeight="1" x14ac:dyDescent="0.2">
      <c r="A8" s="7">
        <v>4</v>
      </c>
      <c r="B8" s="7" t="s">
        <v>365</v>
      </c>
      <c r="C8" s="7" t="s">
        <v>366</v>
      </c>
      <c r="D8" s="7" t="s">
        <v>367</v>
      </c>
      <c r="E8" s="7" t="s">
        <v>368</v>
      </c>
      <c r="F8" s="7" t="s">
        <v>369</v>
      </c>
      <c r="G8" s="7"/>
    </row>
    <row r="9" spans="1:7" ht="96" customHeight="1" x14ac:dyDescent="0.2">
      <c r="A9" s="6">
        <v>5</v>
      </c>
      <c r="B9" s="6" t="s">
        <v>370</v>
      </c>
      <c r="C9" s="6" t="s">
        <v>371</v>
      </c>
      <c r="D9" s="6" t="s">
        <v>372</v>
      </c>
      <c r="E9" s="6" t="s">
        <v>373</v>
      </c>
      <c r="F9" s="6" t="s">
        <v>374</v>
      </c>
      <c r="G9" s="6"/>
    </row>
    <row r="10" spans="1:7" ht="96" customHeight="1" x14ac:dyDescent="0.2">
      <c r="A10" s="7">
        <v>6</v>
      </c>
      <c r="B10" s="7" t="s">
        <v>375</v>
      </c>
      <c r="C10" s="7" t="s">
        <v>376</v>
      </c>
      <c r="D10" s="7" t="s">
        <v>377</v>
      </c>
      <c r="E10" s="7" t="s">
        <v>378</v>
      </c>
      <c r="F10" s="7" t="s">
        <v>379</v>
      </c>
      <c r="G10" s="7"/>
    </row>
    <row r="11" spans="1:7" ht="96" customHeight="1" x14ac:dyDescent="0.2">
      <c r="A11" s="6">
        <v>7</v>
      </c>
      <c r="B11" s="8" t="s">
        <v>380</v>
      </c>
      <c r="C11" s="6" t="s">
        <v>381</v>
      </c>
      <c r="D11" s="6" t="s">
        <v>382</v>
      </c>
      <c r="E11" s="6" t="s">
        <v>383</v>
      </c>
      <c r="F11" s="10" t="s">
        <v>384</v>
      </c>
      <c r="G11" s="6"/>
    </row>
    <row r="13" spans="1:7" ht="22" customHeight="1" x14ac:dyDescent="0.2">
      <c r="A13" s="17" t="s">
        <v>186</v>
      </c>
      <c r="B13" s="13"/>
      <c r="C13" s="13"/>
      <c r="D13" s="13"/>
      <c r="E13" s="13"/>
      <c r="F13" s="13"/>
      <c r="G13" s="13"/>
    </row>
    <row r="14" spans="1:7" ht="22" customHeight="1" x14ac:dyDescent="0.2">
      <c r="A14" s="27"/>
      <c r="B14" s="15"/>
      <c r="C14" s="15"/>
      <c r="D14" s="15"/>
      <c r="E14" s="15"/>
      <c r="F14" s="15"/>
      <c r="G14" s="16"/>
    </row>
    <row r="15" spans="1:7" ht="22" customHeight="1" x14ac:dyDescent="0.2">
      <c r="A15" s="27"/>
      <c r="B15" s="15"/>
      <c r="C15" s="15"/>
      <c r="D15" s="15"/>
      <c r="E15" s="15"/>
      <c r="F15" s="15"/>
      <c r="G15" s="16"/>
    </row>
    <row r="16" spans="1:7" ht="22" customHeight="1" x14ac:dyDescent="0.2">
      <c r="A16" s="27"/>
      <c r="B16" s="15"/>
      <c r="C16" s="15"/>
      <c r="D16" s="15"/>
      <c r="E16" s="15"/>
      <c r="F16" s="15"/>
      <c r="G16" s="16"/>
    </row>
  </sheetData>
  <mergeCells count="6">
    <mergeCell ref="A13:G13"/>
    <mergeCell ref="A14:G14"/>
    <mergeCell ref="A1:G1"/>
    <mergeCell ref="A2:G2"/>
    <mergeCell ref="A16:G16"/>
    <mergeCell ref="A15:G15"/>
  </mergeCells>
  <dataValidations count="1">
    <dataValidation type="list" allowBlank="1" sqref="G5:G11" xr:uid="{00000000-0002-0000-0700-000000000000}">
      <formula1>"Approve,Hold,Decline,Needs more info"</formula1>
    </dataValidation>
  </dataValidation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8"/>
  <sheetViews>
    <sheetView workbookViewId="0">
      <pane ySplit="4" topLeftCell="A5" activePane="bottomLeft" state="frozen"/>
      <selection pane="bottomLeft"/>
    </sheetView>
  </sheetViews>
  <sheetFormatPr baseColWidth="10" defaultColWidth="8.83203125" defaultRowHeight="15" x14ac:dyDescent="0.2"/>
  <cols>
    <col min="1" max="1" width="5" customWidth="1"/>
    <col min="2" max="2" width="30" customWidth="1"/>
    <col min="3" max="3" width="20" customWidth="1"/>
    <col min="4" max="5" width="48" customWidth="1"/>
    <col min="6" max="6" width="32" customWidth="1"/>
    <col min="7" max="7" width="18" customWidth="1"/>
  </cols>
  <sheetData>
    <row r="1" spans="1:7" ht="30" customHeight="1" x14ac:dyDescent="0.2">
      <c r="A1" s="19" t="s">
        <v>34</v>
      </c>
      <c r="B1" s="13"/>
      <c r="C1" s="13"/>
      <c r="D1" s="13"/>
      <c r="E1" s="13"/>
      <c r="F1" s="13"/>
      <c r="G1" s="13"/>
    </row>
    <row r="2" spans="1:7" ht="44" customHeight="1" x14ac:dyDescent="0.2">
      <c r="A2" s="25" t="s">
        <v>385</v>
      </c>
      <c r="B2" s="13"/>
      <c r="C2" s="13"/>
      <c r="D2" s="13"/>
      <c r="E2" s="13"/>
      <c r="F2" s="13"/>
      <c r="G2" s="13"/>
    </row>
    <row r="4" spans="1:7" ht="32" customHeight="1" x14ac:dyDescent="0.2">
      <c r="A4" s="1" t="s">
        <v>2</v>
      </c>
      <c r="B4" s="1" t="s">
        <v>135</v>
      </c>
      <c r="C4" s="1" t="s">
        <v>136</v>
      </c>
      <c r="D4" s="1" t="s">
        <v>137</v>
      </c>
      <c r="E4" s="1" t="s">
        <v>138</v>
      </c>
      <c r="F4" s="1" t="s">
        <v>139</v>
      </c>
      <c r="G4" s="1" t="s">
        <v>140</v>
      </c>
    </row>
    <row r="5" spans="1:7" ht="96" customHeight="1" x14ac:dyDescent="0.2">
      <c r="A5" s="6">
        <v>1</v>
      </c>
      <c r="B5" s="6" t="s">
        <v>386</v>
      </c>
      <c r="C5" s="6" t="s">
        <v>387</v>
      </c>
      <c r="D5" s="6" t="s">
        <v>388</v>
      </c>
      <c r="E5" s="6" t="s">
        <v>389</v>
      </c>
      <c r="F5" s="6" t="s">
        <v>390</v>
      </c>
      <c r="G5" s="6"/>
    </row>
    <row r="6" spans="1:7" ht="96" customHeight="1" x14ac:dyDescent="0.2">
      <c r="A6" s="7">
        <v>2</v>
      </c>
      <c r="B6" s="7" t="s">
        <v>391</v>
      </c>
      <c r="C6" s="7" t="s">
        <v>392</v>
      </c>
      <c r="D6" s="7" t="s">
        <v>393</v>
      </c>
      <c r="E6" s="7" t="s">
        <v>394</v>
      </c>
      <c r="F6" s="7" t="s">
        <v>395</v>
      </c>
      <c r="G6" s="7"/>
    </row>
    <row r="7" spans="1:7" ht="96" customHeight="1" x14ac:dyDescent="0.2">
      <c r="A7" s="6">
        <v>3</v>
      </c>
      <c r="B7" s="6" t="s">
        <v>396</v>
      </c>
      <c r="C7" s="6" t="s">
        <v>397</v>
      </c>
      <c r="D7" s="6" t="s">
        <v>398</v>
      </c>
      <c r="E7" s="6" t="s">
        <v>399</v>
      </c>
      <c r="F7" s="6" t="s">
        <v>400</v>
      </c>
      <c r="G7" s="6"/>
    </row>
    <row r="8" spans="1:7" ht="96" customHeight="1" x14ac:dyDescent="0.2">
      <c r="A8" s="7">
        <v>4</v>
      </c>
      <c r="B8" s="8" t="s">
        <v>401</v>
      </c>
      <c r="C8" s="7" t="s">
        <v>402</v>
      </c>
      <c r="D8" s="7" t="s">
        <v>403</v>
      </c>
      <c r="E8" s="7" t="s">
        <v>404</v>
      </c>
      <c r="F8" s="10" t="s">
        <v>405</v>
      </c>
      <c r="G8" s="7"/>
    </row>
    <row r="9" spans="1:7" ht="96" customHeight="1" x14ac:dyDescent="0.2">
      <c r="A9" s="6">
        <v>5</v>
      </c>
      <c r="B9" s="6" t="s">
        <v>406</v>
      </c>
      <c r="C9" s="6" t="s">
        <v>407</v>
      </c>
      <c r="D9" s="6" t="s">
        <v>408</v>
      </c>
      <c r="E9" s="6" t="s">
        <v>409</v>
      </c>
      <c r="F9" s="6" t="s">
        <v>410</v>
      </c>
      <c r="G9" s="6"/>
    </row>
    <row r="10" spans="1:7" ht="96" customHeight="1" x14ac:dyDescent="0.2">
      <c r="A10" s="7">
        <v>6</v>
      </c>
      <c r="B10" s="7" t="s">
        <v>411</v>
      </c>
      <c r="C10" s="7" t="s">
        <v>412</v>
      </c>
      <c r="D10" s="7" t="s">
        <v>413</v>
      </c>
      <c r="E10" s="7" t="s">
        <v>414</v>
      </c>
      <c r="F10" s="7" t="s">
        <v>415</v>
      </c>
      <c r="G10" s="7"/>
    </row>
    <row r="11" spans="1:7" ht="96" customHeight="1" x14ac:dyDescent="0.2">
      <c r="A11" s="6">
        <v>7</v>
      </c>
      <c r="B11" s="6" t="s">
        <v>416</v>
      </c>
      <c r="C11" s="6" t="s">
        <v>417</v>
      </c>
      <c r="D11" s="6" t="s">
        <v>418</v>
      </c>
      <c r="E11" s="6" t="s">
        <v>419</v>
      </c>
      <c r="F11" s="6" t="s">
        <v>420</v>
      </c>
      <c r="G11" s="6"/>
    </row>
    <row r="12" spans="1:7" ht="96" customHeight="1" x14ac:dyDescent="0.2">
      <c r="A12" s="7">
        <v>8</v>
      </c>
      <c r="B12" s="7" t="s">
        <v>421</v>
      </c>
      <c r="C12" s="7" t="s">
        <v>422</v>
      </c>
      <c r="D12" s="7" t="s">
        <v>423</v>
      </c>
      <c r="E12" s="7" t="s">
        <v>424</v>
      </c>
      <c r="F12" s="7" t="s">
        <v>425</v>
      </c>
      <c r="G12" s="7"/>
    </row>
    <row r="13" spans="1:7" ht="96" customHeight="1" x14ac:dyDescent="0.2">
      <c r="A13" s="6">
        <v>9</v>
      </c>
      <c r="B13" s="6" t="s">
        <v>426</v>
      </c>
      <c r="C13" s="6" t="s">
        <v>427</v>
      </c>
      <c r="D13" s="6" t="s">
        <v>428</v>
      </c>
      <c r="E13" s="6" t="s">
        <v>429</v>
      </c>
      <c r="F13" s="6" t="s">
        <v>430</v>
      </c>
      <c r="G13" s="6"/>
    </row>
    <row r="15" spans="1:7" ht="22" customHeight="1" x14ac:dyDescent="0.2">
      <c r="A15" s="17" t="s">
        <v>186</v>
      </c>
      <c r="B15" s="13"/>
      <c r="C15" s="13"/>
      <c r="D15" s="13"/>
      <c r="E15" s="13"/>
      <c r="F15" s="13"/>
      <c r="G15" s="13"/>
    </row>
    <row r="16" spans="1:7" ht="22" customHeight="1" x14ac:dyDescent="0.2">
      <c r="A16" s="27"/>
      <c r="B16" s="15"/>
      <c r="C16" s="15"/>
      <c r="D16" s="15"/>
      <c r="E16" s="15"/>
      <c r="F16" s="15"/>
      <c r="G16" s="16"/>
    </row>
    <row r="17" spans="1:7" ht="22" customHeight="1" x14ac:dyDescent="0.2">
      <c r="A17" s="27"/>
      <c r="B17" s="15"/>
      <c r="C17" s="15"/>
      <c r="D17" s="15"/>
      <c r="E17" s="15"/>
      <c r="F17" s="15"/>
      <c r="G17" s="16"/>
    </row>
    <row r="18" spans="1:7" ht="22" customHeight="1" x14ac:dyDescent="0.2">
      <c r="A18" s="27"/>
      <c r="B18" s="15"/>
      <c r="C18" s="15"/>
      <c r="D18" s="15"/>
      <c r="E18" s="15"/>
      <c r="F18" s="15"/>
      <c r="G18" s="16"/>
    </row>
  </sheetData>
  <mergeCells count="6">
    <mergeCell ref="A1:G1"/>
    <mergeCell ref="A17:G17"/>
    <mergeCell ref="A18:G18"/>
    <mergeCell ref="A16:G16"/>
    <mergeCell ref="A2:G2"/>
    <mergeCell ref="A15:G15"/>
  </mergeCells>
  <dataValidations count="1">
    <dataValidation type="list" allowBlank="1" sqref="G5:G13" xr:uid="{00000000-0002-0000-0800-000000000000}">
      <formula1>"Approve,Hold,Decline,Needs more info"</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Overview</vt:lpstr>
      <vt:lpstr>Client Profile</vt:lpstr>
      <vt:lpstr>1. Fast-Track (Move Now)</vt:lpstr>
      <vt:lpstr>2. Federal NRCS</vt:lpstr>
      <vt:lpstr>3. USDA Farm Loans</vt:lpstr>
      <vt:lpstr>4. Kansas State</vt:lpstr>
      <vt:lpstr>5. Private Lenders</vt:lpstr>
      <vt:lpstr>6. Carbon &amp; Ecosystem</vt:lpstr>
      <vt:lpstr>7. Corporate Partnerships</vt:lpstr>
      <vt:lpstr>8. Foundations &amp; Awards</vt:lpstr>
      <vt:lpstr>Sources &amp;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Amy Wildermuth</cp:lastModifiedBy>
  <dcterms:created xsi:type="dcterms:W3CDTF">2026-08-24T19:31:30Z</dcterms:created>
  <dcterms:modified xsi:type="dcterms:W3CDTF">2026-08-25T01:03:40Z</dcterms:modified>
</cp:coreProperties>
</file>